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120" windowWidth="20115" windowHeight="7995" activeTab="1"/>
  </bookViews>
  <sheets>
    <sheet name="COPERTINA" sheetId="9" r:id="rId1"/>
    <sheet name="INDICE" sheetId="8" r:id="rId2"/>
    <sheet name="2016 FILM PAY 1TV" sheetId="1" r:id="rId3"/>
    <sheet name="2016-2017 FILM FREE 1TV ASS" sheetId="3" r:id="rId4"/>
    <sheet name="2016 SERIE PAY 1TV" sheetId="2" r:id="rId5"/>
    <sheet name="2016-2017 SERIE FREE 1TV ASS" sheetId="4" r:id="rId6"/>
    <sheet name="2016 FRANCHISES COMUNI" sheetId="7" r:id="rId7"/>
  </sheets>
  <definedNames>
    <definedName name="_xlnm._FilterDatabase" localSheetId="2" hidden="1">'2016 FILM PAY 1TV'!$A$3:$I$77</definedName>
    <definedName name="_xlnm._FilterDatabase" localSheetId="6" hidden="1">'2016 FRANCHISES COMUNI'!$A$2:$G$111</definedName>
    <definedName name="_xlnm._FilterDatabase" localSheetId="4" hidden="1">'2016 SERIE PAY 1TV'!$A$3:$J$47</definedName>
    <definedName name="_xlnm._FilterDatabase" localSheetId="3" hidden="1">'2016-2017 FILM FREE 1TV ASS'!$A$3:$K$21</definedName>
    <definedName name="_xlnm._FilterDatabase" localSheetId="5" hidden="1">'2016-2017 SERIE FREE 1TV ASS'!$A$3:$I$3</definedName>
  </definedNames>
  <calcPr calcId="125725"/>
</workbook>
</file>

<file path=xl/calcChain.xml><?xml version="1.0" encoding="utf-8"?>
<calcChain xmlns="http://schemas.openxmlformats.org/spreadsheetml/2006/main">
  <c r="M5" i="2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"/>
  <c r="L5" i="1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4"/>
</calcChain>
</file>

<file path=xl/sharedStrings.xml><?xml version="1.0" encoding="utf-8"?>
<sst xmlns="http://schemas.openxmlformats.org/spreadsheetml/2006/main" count="2013" uniqueCount="471">
  <si>
    <t>RIFER</t>
  </si>
  <si>
    <t>FORNITORE</t>
  </si>
  <si>
    <t>ANNO</t>
  </si>
  <si>
    <t>PAESE</t>
  </si>
  <si>
    <t>DATA</t>
  </si>
  <si>
    <t>I</t>
  </si>
  <si>
    <t>GB</t>
  </si>
  <si>
    <t>LUCKY RED S.R.L.</t>
  </si>
  <si>
    <t>CASTELLO NEL CIELO (IL)</t>
  </si>
  <si>
    <t>CAPITAN HARLOCK (DI S. ARAMAKI)</t>
  </si>
  <si>
    <t>YVES SAINT LAURENT</t>
  </si>
  <si>
    <t>F</t>
  </si>
  <si>
    <t>C5</t>
  </si>
  <si>
    <t>JUPITER - IL DESTINO DELL'UNIVERSO</t>
  </si>
  <si>
    <t>USA</t>
  </si>
  <si>
    <t>I1</t>
  </si>
  <si>
    <t>MEDUSA FILM S.P.A.</t>
  </si>
  <si>
    <t>LEGGI DEL DESIDERIO (LE)</t>
  </si>
  <si>
    <t>HUNGER GAMES - IL CANTO DELLA RIVOLTA: PARTE 1</t>
  </si>
  <si>
    <t>FAST &amp; FURIOUS 7</t>
  </si>
  <si>
    <t>MA CHE BELLA SORPRESA</t>
  </si>
  <si>
    <t>RAGAZZO DELLA PORTA ACCANTO (IL) (DI R. COHEN)</t>
  </si>
  <si>
    <t>TEORIA DEL TUTTO (LA)</t>
  </si>
  <si>
    <t>JURASSIC WORLD</t>
  </si>
  <si>
    <t>TED 2</t>
  </si>
  <si>
    <t>PITCH PERFECT 2</t>
  </si>
  <si>
    <t>OUIJA</t>
  </si>
  <si>
    <t>TWENTIETH CENTURY FOX INTERNATIONAL TELEVISION INC.</t>
  </si>
  <si>
    <t>TUTTE CONTRO LUI</t>
  </si>
  <si>
    <t>SI ALZA IL VENTO</t>
  </si>
  <si>
    <t>INTERSTELLAR</t>
  </si>
  <si>
    <t>ORIGINI DEL MALE (LE)</t>
  </si>
  <si>
    <t>APES REVOLUTION - IL PIANETA DELLE SCIMMIE</t>
  </si>
  <si>
    <t>AMERICAN SNIPER</t>
  </si>
  <si>
    <t>COME AMMAZZARE IL CAPO 2</t>
  </si>
  <si>
    <t>LORO CHI?</t>
  </si>
  <si>
    <t>ARRIETTY - IL MONDO SEGRETO SOTTO IL PAVIMENTO</t>
  </si>
  <si>
    <t>NAUSICAA DELLA VALLE DEL VENTO</t>
  </si>
  <si>
    <t>KIKI - CONSEGNE A DOMICILIO</t>
  </si>
  <si>
    <t>MAD MAX: FURY ROAD</t>
  </si>
  <si>
    <t>EPIC - IL MONDO SEGRETO</t>
  </si>
  <si>
    <t>EX MACHINA</t>
  </si>
  <si>
    <t>UNFRIENDED</t>
  </si>
  <si>
    <t>STRAIGHT OUTTA COMPTON</t>
  </si>
  <si>
    <t>DISASTRO DI RAGAZZA (UN)</t>
  </si>
  <si>
    <t>EAGLE PICTURES S.P.A.</t>
  </si>
  <si>
    <t>SHADOWHUNTERS - CITTA' DI OSSA</t>
  </si>
  <si>
    <t>FOCUS - NIENTE E' COME SEMBRA</t>
  </si>
  <si>
    <t>CAKE (DI D. BARNZ)</t>
  </si>
  <si>
    <t>ANGRY GAMES - LA RAGAZZA CON L'UCCELLO DI FUOCO</t>
  </si>
  <si>
    <t>FREEWAY ENTERTAINMENT KFT.</t>
  </si>
  <si>
    <t>TUTTE LE STRADE PORTANO A ROMA (DI E. LEMHAGEN)</t>
  </si>
  <si>
    <t>RIO 2 - MISSIONE AMAZZONIA</t>
  </si>
  <si>
    <t>MONUMENTS MEN</t>
  </si>
  <si>
    <t>R4</t>
  </si>
  <si>
    <t>MR. PEABODY E SHERMAN</t>
  </si>
  <si>
    <t>CINQUANTA SFUMATURE DI GRIGIO</t>
  </si>
  <si>
    <t>MINIONS</t>
  </si>
  <si>
    <t>YOUTH</t>
  </si>
  <si>
    <t>M2 PICTURES S.R.L.</t>
  </si>
  <si>
    <t>CHERNOBYL DIARIES - LA MUTAZIONE</t>
  </si>
  <si>
    <t>THIN ICE - TRE UOMINI E UNA TRUFFA</t>
  </si>
  <si>
    <t>DRAGON TRAINER 2</t>
  </si>
  <si>
    <t>COLPA DELLE STELLE</t>
  </si>
  <si>
    <t>MAGIC IN THE MOONLIGHT</t>
  </si>
  <si>
    <t>BLACKHAT</t>
  </si>
  <si>
    <t>UNBROKEN (DI A. JOLIE)</t>
  </si>
  <si>
    <t>NOI E LA GIULIA</t>
  </si>
  <si>
    <t>TUTTO PUO' CAMBIARE</t>
  </si>
  <si>
    <t>AVVENTURE DI TADDEO L'ESPLORATORE (LE)</t>
  </si>
  <si>
    <t>E</t>
  </si>
  <si>
    <t>EUROPACORP</t>
  </si>
  <si>
    <t>TRANSPORTER LEGACY (THE)</t>
  </si>
  <si>
    <t>VIZIO DI FORMA</t>
  </si>
  <si>
    <t>NESSUNO SI SALVA DA SOLO</t>
  </si>
  <si>
    <t>SAN ANDREAS</t>
  </si>
  <si>
    <t>SPIA NON BASTA (UNA)</t>
  </si>
  <si>
    <t>SOSPIRI DEL MIO CUORE (I)</t>
  </si>
  <si>
    <t>PIOGGIA DI RICORDI</t>
  </si>
  <si>
    <t>SETTIMO FIGLIO (IL)</t>
  </si>
  <si>
    <t>A SPASSO CON I DINOSAURI</t>
  </si>
  <si>
    <t>COUNSELOR (THE) - IL PROCURATORE</t>
  </si>
  <si>
    <t>C'ERA UNA VOLTA UN'ESTATE</t>
  </si>
  <si>
    <t>BIM DISTRIBUZIONE S.R.L.</t>
  </si>
  <si>
    <t>DIANA - LA STORIA SEGRETA DI LADY D</t>
  </si>
  <si>
    <t>POMPOKO</t>
  </si>
  <si>
    <t>COBAIN: MONTAGE OF HECK</t>
  </si>
  <si>
    <t>RUN ALL NIGHT - UNA NOTTE PER SOPRAVVIVERE</t>
  </si>
  <si>
    <t>PHILOMENA</t>
  </si>
  <si>
    <t>PARADISO AMARO</t>
  </si>
  <si>
    <t>WOLVERINE: L'IMMORTALE</t>
  </si>
  <si>
    <t>EFFIE GRAY</t>
  </si>
  <si>
    <t>OPERAZIONE U.N.C.L.E.</t>
  </si>
  <si>
    <t>QUANDO C'ERA MARNIE</t>
  </si>
  <si>
    <t>MIEI VICINI YAMADA (I)</t>
  </si>
  <si>
    <t>SI SENTE IL MARE</t>
  </si>
  <si>
    <t>RICOMPENSA DEL GATTO (LA)</t>
  </si>
  <si>
    <t>PICCOLO PRINCIPE (IL) (DI M. OSBORNE)</t>
  </si>
  <si>
    <t>STEVE JOBS (DI D. BOYLE)</t>
  </si>
  <si>
    <t>WESTEND FILMS LTD.</t>
  </si>
  <si>
    <t>GRANDE GILLY HOPKINS (LA)</t>
  </si>
  <si>
    <t>NEI MIEI SOGNI (DI B. HALEY)</t>
  </si>
  <si>
    <t>ROGER WATERS THE WALL</t>
  </si>
  <si>
    <t>DURI SI DIVENTA</t>
  </si>
  <si>
    <t>ENTOURAGE</t>
  </si>
  <si>
    <t>BEYOND THE LIGHTS</t>
  </si>
  <si>
    <t>WE WERE YOUNG - DESTINAZIONE PARADISO</t>
  </si>
  <si>
    <t>ATRIUM PRODUCTIONS KFT</t>
  </si>
  <si>
    <t>JACKIE &amp; RYAN</t>
  </si>
  <si>
    <t>EVEREST (DI B. KORMAKUR)</t>
  </si>
  <si>
    <t>MAGIC MIKE XXL</t>
  </si>
  <si>
    <t>CRIMSON PEAK</t>
  </si>
  <si>
    <t>COME TI ROVINO LE VACANZE</t>
  </si>
  <si>
    <t>HUNGER GAMES - IL CANTO DELLA RIVOLTA: PARTE 2</t>
  </si>
  <si>
    <t>SENZA SANTI IN PARADISO</t>
  </si>
  <si>
    <t>KRAMPUS - NATALE NON E' SEMPRE NATALE</t>
  </si>
  <si>
    <t>STEVE JOBS: THE MAN IN THE MACHINE</t>
  </si>
  <si>
    <t>MARI FILM S.R.L.</t>
  </si>
  <si>
    <t>MATRIMONIO AL SUD</t>
  </si>
  <si>
    <t>KOCH MEDIA S.r.l.</t>
  </si>
  <si>
    <t>KNOCK KNOCK</t>
  </si>
  <si>
    <t>MOMENTUM (DI S.S. CAMPANELLI)</t>
  </si>
  <si>
    <t>GALLOWS: L'ESECUZIONE (THE)</t>
  </si>
  <si>
    <t>REGNO DEI SOGNI E DELLA FOLLIA (IL)</t>
  </si>
  <si>
    <t>ALL'ULTIMO VOTO</t>
  </si>
  <si>
    <t>BIS - RITORNO AL PASSATO</t>
  </si>
  <si>
    <t>33 (THE)</t>
  </si>
  <si>
    <t>BATKID BEGINS</t>
  </si>
  <si>
    <t>ADULT BEGINNERS</t>
  </si>
  <si>
    <t>IO SONO VENDETTA</t>
  </si>
  <si>
    <t>RETE</t>
  </si>
  <si>
    <t>LAST MAN STANDING I</t>
  </si>
  <si>
    <t>LAST MAN STANDING II</t>
  </si>
  <si>
    <t>MAJOR CRIMES IV</t>
  </si>
  <si>
    <t>PRETTY LITTLE LIARS VI</t>
  </si>
  <si>
    <t>ROYAL PAINS VII</t>
  </si>
  <si>
    <t>ROYAL PAINS VIII</t>
  </si>
  <si>
    <t>UNDERCOVER IV</t>
  </si>
  <si>
    <t>LAST MAN STANDING III</t>
  </si>
  <si>
    <t>RIZZOLI &amp; ISLES VI</t>
  </si>
  <si>
    <t>BABY DADDY IV</t>
  </si>
  <si>
    <t>BABY DADDY V</t>
  </si>
  <si>
    <t>HANNIBAL III</t>
  </si>
  <si>
    <t>LAST MAN STANDING IV</t>
  </si>
  <si>
    <t>CHASING LIFE II</t>
  </si>
  <si>
    <t>SIGNIFICANT MOTHER</t>
  </si>
  <si>
    <t>BOSCH</t>
  </si>
  <si>
    <t>LAW &amp; ORDER: UNITA' SPECIALE XVII</t>
  </si>
  <si>
    <t>GRIMM V</t>
  </si>
  <si>
    <t>SUITS V</t>
  </si>
  <si>
    <t>CHICAGO FIRE IV</t>
  </si>
  <si>
    <t>MOTIVE IV</t>
  </si>
  <si>
    <t>CDN</t>
  </si>
  <si>
    <t>CHICAGO P.D. III</t>
  </si>
  <si>
    <t>GIRLFRIENDS' GUIDE TO DIVORCE II</t>
  </si>
  <si>
    <t>IZOMBIE II</t>
  </si>
  <si>
    <t>MIDDLE VII (THE)</t>
  </si>
  <si>
    <t>UNDATEABLE III</t>
  </si>
  <si>
    <t>MYSTERIES OF LAURA II (THE)</t>
  </si>
  <si>
    <t>GOTHAM II</t>
  </si>
  <si>
    <t>MIKE &amp; MOLLY VI</t>
  </si>
  <si>
    <t>PERSON OF INTEREST V</t>
  </si>
  <si>
    <t>2 BROKE GIRLS V</t>
  </si>
  <si>
    <t>LAST SHIP III (THE)</t>
  </si>
  <si>
    <t>MOM III</t>
  </si>
  <si>
    <t>100 III (THE)</t>
  </si>
  <si>
    <t>ORIGINALS III (THE)</t>
  </si>
  <si>
    <t>VAMPIRE DIARIES VII (THE)</t>
  </si>
  <si>
    <t>SHAMELESS VI</t>
  </si>
  <si>
    <t>SUPERGIRL I</t>
  </si>
  <si>
    <t>MR. ROBOT I</t>
  </si>
  <si>
    <t>SATISFACTION (NEW) II</t>
  </si>
  <si>
    <t>MURDER IN THE FIRST III</t>
  </si>
  <si>
    <t>ORANGE IS THE NEW BLACK IV</t>
  </si>
  <si>
    <t>CHICAGO MED I</t>
  </si>
  <si>
    <t>SHADES OF BLUE I</t>
  </si>
  <si>
    <t>DC'S LEGENDS OF TOMORROW I</t>
  </si>
  <si>
    <t>CARMICHAEL SHOW I (THE)</t>
  </si>
  <si>
    <t>CROWDED</t>
  </si>
  <si>
    <t>HOT &amp; BOTHERED</t>
  </si>
  <si>
    <t>SUPERSTORE I</t>
  </si>
  <si>
    <t>ODD MOM OUT I</t>
  </si>
  <si>
    <t>DEADBEAT III</t>
  </si>
  <si>
    <t>GAME OF SILENCE</t>
  </si>
  <si>
    <t>LAST KINGDOM I (THE)</t>
  </si>
  <si>
    <t>HEARTBEAT</t>
  </si>
  <si>
    <t>GOLDBERGS I (THE)</t>
  </si>
  <si>
    <t>GOLDBERGS II (THE)</t>
  </si>
  <si>
    <t>GOLDBERGS III (THE)</t>
  </si>
  <si>
    <t>CONTAINMENT</t>
  </si>
  <si>
    <t>LUCIFER I</t>
  </si>
  <si>
    <t>RUSH HOUR I</t>
  </si>
  <si>
    <t>AGENT X</t>
  </si>
  <si>
    <t>ANGIE TRIBECA I</t>
  </si>
  <si>
    <t>BLINDSPOT II</t>
  </si>
  <si>
    <t>LA5</t>
  </si>
  <si>
    <t>FOX</t>
  </si>
  <si>
    <t>IRIS</t>
  </si>
  <si>
    <t>I2</t>
  </si>
  <si>
    <t>L' OCCHIO E LA LUNA S.C.</t>
  </si>
  <si>
    <t>APPARTAMENTO AD ATENE</t>
  </si>
  <si>
    <t>INCH'ALLAH</t>
  </si>
  <si>
    <t>BLACKFISH</t>
  </si>
  <si>
    <t>SUNSHINE PRODUCTION S.R.L.</t>
  </si>
  <si>
    <t>CAMIONISTA (IL)</t>
  </si>
  <si>
    <t>RETURN TO SENDER - RESTITUIRE AL MITTENTE</t>
  </si>
  <si>
    <t>FIL ROUGE MEDIA S.A.S. DI ANDREA CIRLA &amp; C.</t>
  </si>
  <si>
    <t>FASCINO INDISCRETO DELL'AMORE (IL)</t>
  </si>
  <si>
    <t>B</t>
  </si>
  <si>
    <t>GEM ENTERTAINMENT KFT</t>
  </si>
  <si>
    <t>FRIENDS WITH KIDS</t>
  </si>
  <si>
    <t>DEAPLANETA S.L.</t>
  </si>
  <si>
    <t>CLUB DEGLI INCOMPRESI (IL)</t>
  </si>
  <si>
    <t>BEFORE WE GO</t>
  </si>
  <si>
    <t>STAGISTA INASPETTATO (LO)</t>
  </si>
  <si>
    <t>DANISH GIRL (THE)</t>
  </si>
  <si>
    <t>ELECTUS</t>
  </si>
  <si>
    <t>GERUSALEMME - LA CITTA' SANTA</t>
  </si>
  <si>
    <t>BUS 657</t>
  </si>
  <si>
    <t>ESTATE PER DIVENTARE GRANDE (UN')</t>
  </si>
  <si>
    <t>FREE DOLPHIN ENTERTAINMENT</t>
  </si>
  <si>
    <t>BERNADETTE: MIRACOLO A LOURDES</t>
  </si>
  <si>
    <t>EPIC PICTURES GROUP, INC</t>
  </si>
  <si>
    <t>PIU' FORTE DELLE PAROLE</t>
  </si>
  <si>
    <t>STUDIO SOHO INTERNATIONAL LIMITED</t>
  </si>
  <si>
    <t>MUM'S LIST - LA SCELTA DI KATE</t>
  </si>
  <si>
    <t>1TV PREMIUM</t>
  </si>
  <si>
    <t>1TV FREE</t>
  </si>
  <si>
    <t>TOP C.</t>
  </si>
  <si>
    <t>1TV FREE (dal)</t>
  </si>
  <si>
    <t>P. CRIME</t>
  </si>
  <si>
    <t>P. JOI</t>
  </si>
  <si>
    <t>P. ACTION</t>
  </si>
  <si>
    <t>P. STORIES</t>
  </si>
  <si>
    <t>LAST SHIP II (THE)</t>
  </si>
  <si>
    <t>NON CE LA FAREMO MAI</t>
  </si>
  <si>
    <t>FLASH II (THE)</t>
  </si>
  <si>
    <t>COMMISSARIO SCHUMANN IX (IL)</t>
  </si>
  <si>
    <t>BLINDSPOT I</t>
  </si>
  <si>
    <t>SOSPETTO II (IL)</t>
  </si>
  <si>
    <t>LETHAL WEAPON I</t>
  </si>
  <si>
    <t>ARROW V</t>
  </si>
  <si>
    <t>FLASH III (THE)</t>
  </si>
  <si>
    <t>SUPERGIRL II</t>
  </si>
  <si>
    <t>DISTRIBUTORE</t>
  </si>
  <si>
    <t>FILE_SUPERSERIE</t>
  </si>
  <si>
    <t>FLASH</t>
  </si>
  <si>
    <t>IRONSIDE</t>
  </si>
  <si>
    <t>FRIENDS</t>
  </si>
  <si>
    <t>SISKA</t>
  </si>
  <si>
    <t>MAMMA PER AMICA (UNA)</t>
  </si>
  <si>
    <t>SMALLVILLE</t>
  </si>
  <si>
    <t>CLOSER (THE)</t>
  </si>
  <si>
    <t>LAW &amp; ORDER: CRIMINAL INTENT</t>
  </si>
  <si>
    <t>LAW &amp; ORDER: UNITA' SPECIALE</t>
  </si>
  <si>
    <t>DR. HOUSE-MEDICAL DIVISION</t>
  </si>
  <si>
    <t>PSYCH</t>
  </si>
  <si>
    <t>SUMMER CRUSH</t>
  </si>
  <si>
    <t>HAMBURG DISTRETTO 21</t>
  </si>
  <si>
    <t>BIG BANG THEORY</t>
  </si>
  <si>
    <t>DUE UOMINI E 1/2</t>
  </si>
  <si>
    <t>CHUCK</t>
  </si>
  <si>
    <t>DEXTER</t>
  </si>
  <si>
    <t>CHANTE</t>
  </si>
  <si>
    <t>GOSSIP GIRL</t>
  </si>
  <si>
    <t>MENTALIST (THE)</t>
  </si>
  <si>
    <t>FRINGE</t>
  </si>
  <si>
    <t>ROYAL PAINS</t>
  </si>
  <si>
    <t>DANCE ACADEMY</t>
  </si>
  <si>
    <t>INTERNADO</t>
  </si>
  <si>
    <t>VAMPIRE DIARIES</t>
  </si>
  <si>
    <t>MIDDLE</t>
  </si>
  <si>
    <t>V</t>
  </si>
  <si>
    <t>HUMAN TARGET</t>
  </si>
  <si>
    <t>PARENTHOOD</t>
  </si>
  <si>
    <t>FLIKKEN-COPPIA IN GIALLO</t>
  </si>
  <si>
    <t>RESCUE SPECIAL OPERATIONS</t>
  </si>
  <si>
    <t>RIZZOLI &amp; ISLES</t>
  </si>
  <si>
    <t>MIKE &amp; MOLLY</t>
  </si>
  <si>
    <t>HARRY'S LAW</t>
  </si>
  <si>
    <t>NIKITA (NEW)</t>
  </si>
  <si>
    <t>PRETTY LITTLE LIARS</t>
  </si>
  <si>
    <t>SHAMELESS</t>
  </si>
  <si>
    <t>COVERT AFFAIRS</t>
  </si>
  <si>
    <t>PERSON OF INTEREST</t>
  </si>
  <si>
    <t>2 BROKE GIRLS</t>
  </si>
  <si>
    <t>SUBURGATORY</t>
  </si>
  <si>
    <t>HART OF DIXIE</t>
  </si>
  <si>
    <t>SMASH</t>
  </si>
  <si>
    <t>SUITS</t>
  </si>
  <si>
    <t>GRIMM</t>
  </si>
  <si>
    <t>CHICAGO FIRE</t>
  </si>
  <si>
    <t>MOTIVE</t>
  </si>
  <si>
    <t>ARROW</t>
  </si>
  <si>
    <t>CARRIE DIARIES (THE)</t>
  </si>
  <si>
    <t>FOLLOWING (THE)</t>
  </si>
  <si>
    <t>REVOLUTION</t>
  </si>
  <si>
    <t>MAJOR CRIMES</t>
  </si>
  <si>
    <t>CHICAGO P.D.</t>
  </si>
  <si>
    <t>ORIGINALS (THE)</t>
  </si>
  <si>
    <t>100 (THE)</t>
  </si>
  <si>
    <t>LAST SHIP (THE)</t>
  </si>
  <si>
    <t>UNDATEABLE</t>
  </si>
  <si>
    <t>MOM</t>
  </si>
  <si>
    <t>MURDER IN THE FIRST</t>
  </si>
  <si>
    <t>CHASE</t>
  </si>
  <si>
    <t>UNDERCOVERS</t>
  </si>
  <si>
    <t>TRANSPORTER (THE)</t>
  </si>
  <si>
    <t>SENZA IDENTITA'</t>
  </si>
  <si>
    <t>UNDERCOVER</t>
  </si>
  <si>
    <t>BABY DADDY</t>
  </si>
  <si>
    <t>DEADBEAT</t>
  </si>
  <si>
    <t>COMMISSARIO SCHUMANN (IL)</t>
  </si>
  <si>
    <t>HANNIBAL</t>
  </si>
  <si>
    <t>OMICIDI - UNITA' SPECIALE</t>
  </si>
  <si>
    <t>FALCO</t>
  </si>
  <si>
    <t>GIRLFRIENDS' GUIDE TO DIVORCE</t>
  </si>
  <si>
    <t>IZOMBIE</t>
  </si>
  <si>
    <t>MYSTERIES OF LAURA (THE)</t>
  </si>
  <si>
    <t>BLINDSPOT</t>
  </si>
  <si>
    <t>STALKER</t>
  </si>
  <si>
    <t>FRANCHISE</t>
  </si>
  <si>
    <t>EMESSO PREMIUM</t>
  </si>
  <si>
    <t>WARNER</t>
  </si>
  <si>
    <t>UNIVERSAL</t>
  </si>
  <si>
    <t>WALT DISNEY</t>
  </si>
  <si>
    <t>ZDF</t>
  </si>
  <si>
    <t>LIONS GATE</t>
  </si>
  <si>
    <t>ATRIUM</t>
  </si>
  <si>
    <t>FREEWAY</t>
  </si>
  <si>
    <t>EMESSO FREE 2016-2017: SERIE IN 1TV ASSOLUTA (con diritti pay)</t>
  </si>
  <si>
    <t>EAT MOVIE</t>
  </si>
  <si>
    <t>BETAFILM</t>
  </si>
  <si>
    <t>SONY</t>
  </si>
  <si>
    <t>EAGLE</t>
  </si>
  <si>
    <t>EMESSO FREE 2016-2017: FILM IN 1TV ASSOLUTA (con diritti pay)</t>
  </si>
  <si>
    <t>BETTER WITH YOU</t>
  </si>
  <si>
    <t xml:space="preserve">  </t>
  </si>
  <si>
    <t>MY DAD SAYS ($#*!)</t>
  </si>
  <si>
    <t xml:space="preserve">I1  </t>
  </si>
  <si>
    <t>ARE YOU THERE, CHELSEA?</t>
  </si>
  <si>
    <t xml:space="preserve">I2  </t>
  </si>
  <si>
    <t>SUPER FUN NIGHT</t>
  </si>
  <si>
    <t>COMPLICATA VITA DI CHRISTINE</t>
  </si>
  <si>
    <t xml:space="preserve">I1 I2 </t>
  </si>
  <si>
    <t>AIUTAMI HOPE!</t>
  </si>
  <si>
    <t>LAST MAN STANDING</t>
  </si>
  <si>
    <t>THE WALT DISNEY COMPANY ITALIA S.R.L.</t>
  </si>
  <si>
    <t>LIONS GATE INTERNATIONAL (UK) LIMITED</t>
  </si>
  <si>
    <t>RUBICON I</t>
  </si>
  <si>
    <t>MERCY</t>
  </si>
  <si>
    <t>HELLCATS</t>
  </si>
  <si>
    <t>ALCATRAZ I</t>
  </si>
  <si>
    <t>SECRET CIRCLE (THE)</t>
  </si>
  <si>
    <t>GOLDEN BOY</t>
  </si>
  <si>
    <t>DO NO HARM</t>
  </si>
  <si>
    <t>CULT</t>
  </si>
  <si>
    <t>666 PARK AVENUE</t>
  </si>
  <si>
    <t>NO LIMIT</t>
  </si>
  <si>
    <t>TF1 INTERNATIONAL</t>
  </si>
  <si>
    <t>BELIEVE I</t>
  </si>
  <si>
    <t>TOMORROW PEOPLE (THE)</t>
  </si>
  <si>
    <t>HOSTAGES I</t>
  </si>
  <si>
    <t>DRACULA I</t>
  </si>
  <si>
    <t xml:space="preserve">C5  </t>
  </si>
  <si>
    <t>ALMOST HUMAN</t>
  </si>
  <si>
    <t>HEMLOCK GROVE</t>
  </si>
  <si>
    <t>100 CODE</t>
  </si>
  <si>
    <t>RED ARROW INTERNATIONAL GMBH</t>
  </si>
  <si>
    <t>FOREVER I</t>
  </si>
  <si>
    <t>ALLEGIANCE</t>
  </si>
  <si>
    <t>STATE OF AFFAIRS</t>
  </si>
  <si>
    <t>AMERICAN ODYSSEY</t>
  </si>
  <si>
    <t>CONSTANTINE I</t>
  </si>
  <si>
    <t>PROOF</t>
  </si>
  <si>
    <t>ER-MEDICI IN PRIMA LINEA</t>
  </si>
  <si>
    <t>ZDF - ZWEITES DEUTSCHES FERNSEHEN</t>
  </si>
  <si>
    <t>COLD CASE-DELITTI IRRISOLTI</t>
  </si>
  <si>
    <t>ONE TREE HILL</t>
  </si>
  <si>
    <t>HUSTLE-I SIGNORI DELLA TRUFFA</t>
  </si>
  <si>
    <t>BBC WORLDWIDE LIMITED</t>
  </si>
  <si>
    <t>SUPERNATURAL</t>
  </si>
  <si>
    <t>ZODIAK ENTERTAINMENT DISTRIBUTION</t>
  </si>
  <si>
    <t>ZDF ENTERPRISES GMBH</t>
  </si>
  <si>
    <t>SHOWTIME NETWORKS, INC.</t>
  </si>
  <si>
    <t>PARKS AND RECREATION</t>
  </si>
  <si>
    <t>30 ROCK</t>
  </si>
  <si>
    <t>UNITED STATES OF TARA</t>
  </si>
  <si>
    <t>PARAMOUNT PICTURES GLOBAL HUNGARY</t>
  </si>
  <si>
    <t>IMAGINA INTERNATIONAL SALES, S.L.U.</t>
  </si>
  <si>
    <t>MEMPHIS BEAT</t>
  </si>
  <si>
    <t>ENDEMOL SHINE INTERNATIONAL LIMITED</t>
  </si>
  <si>
    <t>FAIRLY LEGAL</t>
  </si>
  <si>
    <t>DALLAS (NEW)</t>
  </si>
  <si>
    <t>DCI BANKS</t>
  </si>
  <si>
    <t>SPOOKS</t>
  </si>
  <si>
    <t>NEW GIRL</t>
  </si>
  <si>
    <t>PRINCIPE - UN AMORE IMPOSSIBILE (IL)</t>
  </si>
  <si>
    <t>MEDIASET ESPANA COMUNICACION S.A.</t>
  </si>
  <si>
    <t>ATLANTIQUE PRODUCTIONS SA</t>
  </si>
  <si>
    <t>ATRESMEDIA CORPORACION DE MEDIOS DE COMUNICACION S.A.</t>
  </si>
  <si>
    <t>NIGHT SHIFT (THE)</t>
  </si>
  <si>
    <t>SONY PICTURES TELEVISION DISTRIBUTION ITALIA SRL</t>
  </si>
  <si>
    <t>ORANGE IS THE NEW BLACK</t>
  </si>
  <si>
    <t xml:space="preserve">R4  </t>
  </si>
  <si>
    <t>CHASING LIFE</t>
  </si>
  <si>
    <t>SATISFACTION (NEW)</t>
  </si>
  <si>
    <t xml:space="preserve">P. JOI </t>
  </si>
  <si>
    <t xml:space="preserve">P. STORIES </t>
  </si>
  <si>
    <t xml:space="preserve">P. ACTION </t>
  </si>
  <si>
    <t xml:space="preserve">P. CRIME </t>
  </si>
  <si>
    <t>P. ACTION/CRIME</t>
  </si>
  <si>
    <t xml:space="preserve">TOP C.  </t>
  </si>
  <si>
    <t xml:space="preserve">I1 TOP C. </t>
  </si>
  <si>
    <t xml:space="preserve">LA5  </t>
  </si>
  <si>
    <t>I1-TOP C.</t>
  </si>
  <si>
    <t xml:space="preserve">I1-I2 </t>
  </si>
  <si>
    <t xml:space="preserve">R4-TOP C. </t>
  </si>
  <si>
    <t xml:space="preserve">I1-TOP C. </t>
  </si>
  <si>
    <t>C5-I1</t>
  </si>
  <si>
    <t>C5-TOP C.</t>
  </si>
  <si>
    <t>R4-I1-TOP C.</t>
  </si>
  <si>
    <t xml:space="preserve">C5-TOP C. </t>
  </si>
  <si>
    <t>I1-LA5</t>
  </si>
  <si>
    <t xml:space="preserve">I1-LA5 </t>
  </si>
  <si>
    <t xml:space="preserve">I2-TOP C. </t>
  </si>
  <si>
    <t>TITOLO</t>
  </si>
  <si>
    <t>TITOLI CON PRECEDENZA FREE</t>
  </si>
  <si>
    <t>PRIME TV ASSOLUTE</t>
  </si>
  <si>
    <t>2016: SERIE 1TV PAY TRASMESSE IN FREE</t>
  </si>
  <si>
    <t>EPISODI</t>
  </si>
  <si>
    <t>SENZA DIRITTI FREE</t>
  </si>
  <si>
    <t>SERIE</t>
  </si>
  <si>
    <t>1°TV</t>
  </si>
  <si>
    <t>solo diritti pay</t>
  </si>
  <si>
    <t>2016: SERIE 1TV PAY ANCORA DA TRASMETTERE IN FREE</t>
  </si>
  <si>
    <t>EMESSO 2016: LIBRARY SERIE</t>
  </si>
  <si>
    <t>EMESSO DA PREMIUM E NON DA FREE</t>
  </si>
  <si>
    <t>2016: FILM 1TV PAY TRASMESSI IN FREE</t>
  </si>
  <si>
    <t>2016: FILM 1TV PAY ANCORA DA TRASMETTERE IN FREE</t>
  </si>
  <si>
    <t>1°TV FREE</t>
  </si>
  <si>
    <t>LIBRARY</t>
  </si>
  <si>
    <t>successivamente in free</t>
  </si>
  <si>
    <t>free e pay</t>
  </si>
  <si>
    <t>FILM</t>
  </si>
  <si>
    <r>
      <rPr>
        <sz val="14"/>
        <color rgb="FFFF0000"/>
        <rFont val="Calibri"/>
        <family val="2"/>
        <scheme val="minor"/>
      </rPr>
      <t>124</t>
    </r>
    <r>
      <rPr>
        <sz val="11"/>
        <color rgb="FFFF0000"/>
        <rFont val="Calibri"/>
        <family val="2"/>
        <scheme val="minor"/>
      </rPr>
      <t xml:space="preserve"> franchises</t>
    </r>
  </si>
  <si>
    <r>
      <rPr>
        <sz val="16"/>
        <color rgb="FFFF0000"/>
        <rFont val="Calibri"/>
        <family val="2"/>
        <scheme val="minor"/>
      </rPr>
      <t>10</t>
    </r>
    <r>
      <rPr>
        <sz val="11"/>
        <color rgb="FFFF0000"/>
        <rFont val="Calibri"/>
        <family val="2"/>
        <scheme val="minor"/>
      </rPr>
      <t xml:space="preserve"> titoli</t>
    </r>
  </si>
  <si>
    <t>ancora da trasmettere in free</t>
  </si>
  <si>
    <r>
      <t xml:space="preserve">17 </t>
    </r>
    <r>
      <rPr>
        <sz val="11"/>
        <color rgb="FFFF0000"/>
        <rFont val="Calibri"/>
        <family val="2"/>
        <scheme val="minor"/>
      </rPr>
      <t>titoli</t>
    </r>
  </si>
  <si>
    <t>LIBRARY MEDIASET 2016</t>
  </si>
  <si>
    <t>Nel 2016 sono stati trasmessi in pay:</t>
  </si>
  <si>
    <r>
      <rPr>
        <sz val="14"/>
        <color rgb="FFFF0000"/>
        <rFont val="Calibri"/>
        <family val="2"/>
        <scheme val="minor"/>
      </rPr>
      <t>63</t>
    </r>
    <r>
      <rPr>
        <sz val="11"/>
        <color rgb="FFFF0000"/>
        <rFont val="Calibri"/>
        <family val="2"/>
        <scheme val="minor"/>
      </rPr>
      <t xml:space="preserve"> titoli</t>
    </r>
  </si>
  <si>
    <t>di cui</t>
  </si>
  <si>
    <r>
      <rPr>
        <sz val="14"/>
        <color rgb="FFFF0000"/>
        <rFont val="Calibri"/>
        <family val="2"/>
        <scheme val="minor"/>
      </rPr>
      <t>105</t>
    </r>
    <r>
      <rPr>
        <sz val="11"/>
        <color rgb="FFFF0000"/>
        <rFont val="Calibri"/>
        <family val="2"/>
        <scheme val="minor"/>
      </rPr>
      <t xml:space="preserve"> titoli</t>
    </r>
  </si>
  <si>
    <t>PR</t>
  </si>
  <si>
    <t>SS</t>
  </si>
  <si>
    <t>FASCIA</t>
  </si>
  <si>
    <t>DISTANZA EM. FREE/PAY (in mesi)</t>
  </si>
  <si>
    <t>MA</t>
  </si>
  <si>
    <t>NO</t>
  </si>
  <si>
    <t>PO</t>
  </si>
  <si>
    <t>PS</t>
  </si>
  <si>
    <t>ME</t>
  </si>
  <si>
    <t>-</t>
  </si>
  <si>
    <t>P. CINEMA</t>
  </si>
  <si>
    <t>P. CINEMA 2</t>
  </si>
  <si>
    <t>AP</t>
  </si>
  <si>
    <t>FASCIA PREVAL.</t>
  </si>
  <si>
    <t>FASCIA 
PREVAL.</t>
  </si>
  <si>
    <t>EMESSO 
FREE</t>
  </si>
  <si>
    <t>AR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</si>
</sst>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sz val="28"/>
      <color rgb="FFFF0000"/>
      <name val="Calibri"/>
      <family val="2"/>
      <scheme val="minor"/>
    </font>
    <font>
      <sz val="18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Up">
        <bgColor theme="0" tint="-0.34998626667073579"/>
      </patternFill>
    </fill>
    <fill>
      <patternFill patternType="solid">
        <fgColor rgb="FFFF99FF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1" xfId="0" applyFont="1" applyBorder="1"/>
    <xf numFmtId="0" fontId="1" fillId="0" borderId="0" xfId="0" applyFont="1"/>
    <xf numFmtId="0" fontId="1" fillId="2" borderId="1" xfId="0" applyFont="1" applyFill="1" applyBorder="1"/>
    <xf numFmtId="14" fontId="1" fillId="2" borderId="1" xfId="0" applyNumberFormat="1" applyFont="1" applyFill="1" applyBorder="1"/>
    <xf numFmtId="0" fontId="1" fillId="0" borderId="1" xfId="0" applyFont="1" applyFill="1" applyBorder="1"/>
    <xf numFmtId="0" fontId="1" fillId="3" borderId="1" xfId="0" applyFont="1" applyFill="1" applyBorder="1"/>
    <xf numFmtId="0" fontId="1" fillId="4" borderId="1" xfId="0" applyFont="1" applyFill="1" applyBorder="1"/>
    <xf numFmtId="14" fontId="1" fillId="4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4" fontId="1" fillId="4" borderId="1" xfId="0" applyNumberFormat="1" applyFont="1" applyFill="1" applyBorder="1" applyAlignment="1">
      <alignment horizontal="center"/>
    </xf>
    <xf numFmtId="0" fontId="1" fillId="0" borderId="0" xfId="0" applyFont="1" applyFill="1"/>
    <xf numFmtId="14" fontId="1" fillId="2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4" fillId="0" borderId="1" xfId="0" applyFont="1" applyFill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1" fillId="5" borderId="1" xfId="0" applyFont="1" applyFill="1" applyBorder="1"/>
    <xf numFmtId="14" fontId="1" fillId="5" borderId="1" xfId="0" applyNumberFormat="1" applyFont="1" applyFill="1" applyBorder="1"/>
    <xf numFmtId="0" fontId="1" fillId="0" borderId="1" xfId="0" applyFont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2" fillId="6" borderId="1" xfId="0" applyFont="1" applyFill="1" applyBorder="1" applyAlignment="1">
      <alignment horizontal="center"/>
    </xf>
    <xf numFmtId="0" fontId="4" fillId="6" borderId="1" xfId="0" applyFont="1" applyFill="1" applyBorder="1"/>
    <xf numFmtId="0" fontId="4" fillId="3" borderId="1" xfId="0" applyFont="1" applyFill="1" applyBorder="1"/>
    <xf numFmtId="0" fontId="7" fillId="0" borderId="2" xfId="0" applyFont="1" applyFill="1" applyBorder="1"/>
    <xf numFmtId="0" fontId="5" fillId="0" borderId="0" xfId="0" applyFont="1" applyAlignment="1">
      <alignment vertical="top"/>
    </xf>
    <xf numFmtId="0" fontId="7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9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1" fillId="0" borderId="0" xfId="0" applyFont="1"/>
    <xf numFmtId="0" fontId="1" fillId="4" borderId="3" xfId="0" applyFont="1" applyFill="1" applyBorder="1" applyAlignment="1">
      <alignment horizontal="center"/>
    </xf>
    <xf numFmtId="14" fontId="1" fillId="4" borderId="3" xfId="0" applyNumberFormat="1" applyFont="1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1" fillId="2" borderId="4" xfId="0" applyFont="1" applyFill="1" applyBorder="1" applyAlignment="1">
      <alignment horizontal="center"/>
    </xf>
    <xf numFmtId="0" fontId="5" fillId="0" borderId="0" xfId="0" applyFont="1" applyBorder="1" applyAlignment="1">
      <alignment horizontal="right" vertical="top"/>
    </xf>
    <xf numFmtId="1" fontId="1" fillId="7" borderId="1" xfId="0" applyNumberFormat="1" applyFont="1" applyFill="1" applyBorder="1" applyAlignment="1">
      <alignment horizontal="center"/>
    </xf>
    <xf numFmtId="1" fontId="1" fillId="7" borderId="1" xfId="0" quotePrefix="1" applyNumberFormat="1" applyFont="1" applyFill="1" applyBorder="1" applyAlignment="1">
      <alignment horizontal="center"/>
    </xf>
    <xf numFmtId="0" fontId="1" fillId="2" borderId="1" xfId="0" quotePrefix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0" borderId="1" xfId="0" applyBorder="1" applyAlignment="1"/>
    <xf numFmtId="2" fontId="3" fillId="4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2" fontId="3" fillId="4" borderId="3" xfId="0" applyNumberFormat="1" applyFont="1" applyFill="1" applyBorder="1" applyAlignment="1">
      <alignment horizontal="center"/>
    </xf>
    <xf numFmtId="0" fontId="0" fillId="0" borderId="2" xfId="0" applyBorder="1" applyAlignment="1"/>
    <xf numFmtId="0" fontId="0" fillId="0" borderId="5" xfId="0" applyBorder="1" applyAlignment="1"/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FFCC"/>
      <color rgb="FFFF99FF"/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1009650</xdr:colOff>
      <xdr:row>4</xdr:row>
      <xdr:rowOff>9525</xdr:rowOff>
    </xdr:from>
    <xdr:to>
      <xdr:col>0</xdr:col>
      <xdr:colOff>1085850</xdr:colOff>
      <xdr:row>14</xdr:row>
      <xdr:rowOff>228600</xdr:rowOff>
    </xdr:to>
    <xdr:sp macro="" textlink="">
      <xdr:nvSpPr>
        <xdr:cNvPr id="2" name="Parentesi graffa aperta 1"/>
        <xdr:cNvSpPr/>
      </xdr:nvSpPr>
      <xdr:spPr>
        <a:xfrm>
          <a:off x="1009650" y="819150"/>
          <a:ext cx="76200" cy="2457450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5</xdr:col>
      <xdr:colOff>19050</xdr:colOff>
      <xdr:row>3</xdr:row>
      <xdr:rowOff>161925</xdr:rowOff>
    </xdr:from>
    <xdr:to>
      <xdr:col>5</xdr:col>
      <xdr:colOff>64769</xdr:colOff>
      <xdr:row>7</xdr:row>
      <xdr:rowOff>114300</xdr:rowOff>
    </xdr:to>
    <xdr:sp macro="" textlink="">
      <xdr:nvSpPr>
        <xdr:cNvPr id="4" name="Parentesi graffa aperta 3"/>
        <xdr:cNvSpPr/>
      </xdr:nvSpPr>
      <xdr:spPr>
        <a:xfrm>
          <a:off x="4705350" y="781050"/>
          <a:ext cx="45719" cy="809625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5</xdr:col>
      <xdr:colOff>28575</xdr:colOff>
      <xdr:row>11</xdr:row>
      <xdr:rowOff>152400</xdr:rowOff>
    </xdr:from>
    <xdr:to>
      <xdr:col>5</xdr:col>
      <xdr:colOff>74294</xdr:colOff>
      <xdr:row>15</xdr:row>
      <xdr:rowOff>57150</xdr:rowOff>
    </xdr:to>
    <xdr:sp macro="" textlink="">
      <xdr:nvSpPr>
        <xdr:cNvPr id="5" name="Parentesi graffa aperta 4"/>
        <xdr:cNvSpPr/>
      </xdr:nvSpPr>
      <xdr:spPr>
        <a:xfrm>
          <a:off x="4714875" y="2533650"/>
          <a:ext cx="45719" cy="809625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4</xdr:col>
      <xdr:colOff>600075</xdr:colOff>
      <xdr:row>19</xdr:row>
      <xdr:rowOff>161925</xdr:rowOff>
    </xdr:from>
    <xdr:to>
      <xdr:col>5</xdr:col>
      <xdr:colOff>36194</xdr:colOff>
      <xdr:row>23</xdr:row>
      <xdr:rowOff>66675</xdr:rowOff>
    </xdr:to>
    <xdr:sp macro="" textlink="">
      <xdr:nvSpPr>
        <xdr:cNvPr id="6" name="Parentesi graffa aperta 5"/>
        <xdr:cNvSpPr/>
      </xdr:nvSpPr>
      <xdr:spPr>
        <a:xfrm>
          <a:off x="4676775" y="4429125"/>
          <a:ext cx="45719" cy="809625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0</xdr:col>
      <xdr:colOff>1000125</xdr:colOff>
      <xdr:row>20</xdr:row>
      <xdr:rowOff>190500</xdr:rowOff>
    </xdr:from>
    <xdr:to>
      <xdr:col>0</xdr:col>
      <xdr:colOff>1047750</xdr:colOff>
      <xdr:row>27</xdr:row>
      <xdr:rowOff>171451</xdr:rowOff>
    </xdr:to>
    <xdr:sp macro="" textlink="">
      <xdr:nvSpPr>
        <xdr:cNvPr id="9" name="Parentesi graffa aperta 8"/>
        <xdr:cNvSpPr/>
      </xdr:nvSpPr>
      <xdr:spPr>
        <a:xfrm>
          <a:off x="1000125" y="4752975"/>
          <a:ext cx="47625" cy="1647826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marL="0" indent="0" algn="ctr"/>
          <a:endParaRPr lang="it-IT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8"/>
  <sheetViews>
    <sheetView workbookViewId="0">
      <selection activeCell="H16" sqref="H16"/>
    </sheetView>
  </sheetViews>
  <sheetFormatPr defaultRowHeight="15"/>
  <sheetData>
    <row r="8" spans="2:2" ht="36">
      <c r="B8" s="41" t="s">
        <v>449</v>
      </c>
    </row>
  </sheetData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oglio1"/>
  <dimension ref="A1:I30"/>
  <sheetViews>
    <sheetView tabSelected="1" workbookViewId="0">
      <selection activeCell="H27" sqref="H27"/>
    </sheetView>
  </sheetViews>
  <sheetFormatPr defaultRowHeight="15"/>
  <cols>
    <col min="1" max="1" width="18.85546875" customWidth="1"/>
    <col min="2" max="2" width="24" customWidth="1"/>
  </cols>
  <sheetData>
    <row r="1" spans="1:9" ht="36">
      <c r="A1" s="41" t="s">
        <v>449</v>
      </c>
    </row>
    <row r="3" spans="1:9" ht="23.25">
      <c r="A3" s="42" t="s">
        <v>450</v>
      </c>
      <c r="B3" s="36"/>
      <c r="C3" s="36"/>
      <c r="D3" s="36"/>
      <c r="E3" s="36"/>
      <c r="F3" s="36"/>
      <c r="G3" s="36"/>
      <c r="H3" s="36"/>
      <c r="I3" s="36"/>
    </row>
    <row r="4" spans="1:9">
      <c r="A4" s="36"/>
      <c r="B4" s="36"/>
      <c r="C4" s="36"/>
      <c r="D4" s="36"/>
      <c r="E4" s="36"/>
      <c r="F4" s="36"/>
      <c r="G4" s="36"/>
      <c r="H4" s="36"/>
      <c r="I4" s="36"/>
    </row>
    <row r="5" spans="1:9" ht="18.75">
      <c r="A5" s="36"/>
      <c r="B5" s="36"/>
      <c r="C5" s="36"/>
      <c r="D5" s="36"/>
      <c r="E5" s="36"/>
      <c r="F5" s="39">
        <v>44</v>
      </c>
      <c r="G5" s="36" t="s">
        <v>442</v>
      </c>
      <c r="H5" s="36"/>
      <c r="I5" s="36"/>
    </row>
    <row r="6" spans="1:9" ht="18.75">
      <c r="A6" s="36"/>
      <c r="B6" s="36" t="s">
        <v>433</v>
      </c>
      <c r="C6" s="36" t="s">
        <v>451</v>
      </c>
      <c r="D6" s="36"/>
      <c r="E6" s="36" t="s">
        <v>452</v>
      </c>
      <c r="F6" s="39">
        <v>18</v>
      </c>
      <c r="G6" s="36" t="s">
        <v>447</v>
      </c>
      <c r="H6" s="36"/>
      <c r="I6" s="36"/>
    </row>
    <row r="7" spans="1:9" ht="15" customHeight="1">
      <c r="A7" s="36"/>
      <c r="B7" s="36"/>
      <c r="C7" s="36"/>
      <c r="D7" s="36"/>
      <c r="E7" s="36"/>
      <c r="F7" s="39">
        <v>1</v>
      </c>
      <c r="G7" s="36" t="s">
        <v>434</v>
      </c>
      <c r="H7" s="36"/>
      <c r="I7" s="36"/>
    </row>
    <row r="8" spans="1:9">
      <c r="B8" s="36"/>
      <c r="C8" s="36"/>
      <c r="D8" s="36"/>
      <c r="E8" s="36"/>
      <c r="F8" s="36"/>
      <c r="G8" s="36"/>
      <c r="H8" s="36"/>
      <c r="I8" s="36"/>
    </row>
    <row r="9" spans="1:9">
      <c r="A9" s="36"/>
      <c r="B9" s="36"/>
      <c r="C9" s="36"/>
      <c r="D9" s="36"/>
      <c r="E9" s="36"/>
      <c r="F9" s="36"/>
      <c r="G9" s="36"/>
      <c r="H9" s="36"/>
      <c r="I9" s="36"/>
    </row>
    <row r="10" spans="1:9" ht="26.25">
      <c r="A10" s="38" t="s">
        <v>432</v>
      </c>
      <c r="B10" s="36" t="s">
        <v>440</v>
      </c>
      <c r="C10" s="36" t="s">
        <v>446</v>
      </c>
      <c r="D10" s="36"/>
      <c r="E10" s="36"/>
      <c r="F10" s="36"/>
      <c r="G10" s="36"/>
      <c r="H10" s="36"/>
      <c r="I10" s="36"/>
    </row>
    <row r="11" spans="1:9">
      <c r="A11" s="36"/>
      <c r="B11" s="36"/>
      <c r="C11" s="36"/>
      <c r="D11" s="36"/>
      <c r="E11" s="36"/>
      <c r="F11" s="36"/>
      <c r="G11" s="36"/>
      <c r="H11" s="36"/>
      <c r="I11" s="36"/>
    </row>
    <row r="12" spans="1:9">
      <c r="A12" s="36"/>
      <c r="B12" s="36"/>
      <c r="C12" s="36"/>
      <c r="D12" s="36"/>
      <c r="E12" s="36"/>
      <c r="F12" s="36"/>
      <c r="G12" s="36"/>
      <c r="H12" s="36"/>
      <c r="I12" s="36"/>
    </row>
    <row r="13" spans="1:9" ht="18.75">
      <c r="A13" s="36"/>
      <c r="B13" s="36"/>
      <c r="C13" s="36"/>
      <c r="D13" s="36"/>
      <c r="E13" s="36"/>
      <c r="F13" s="39">
        <v>93</v>
      </c>
      <c r="G13" s="36" t="s">
        <v>443</v>
      </c>
      <c r="H13" s="36"/>
      <c r="I13" s="36"/>
    </row>
    <row r="14" spans="1:9" ht="18.75">
      <c r="A14" s="36"/>
      <c r="B14" s="36" t="s">
        <v>441</v>
      </c>
      <c r="C14" s="37" t="s">
        <v>445</v>
      </c>
      <c r="D14" s="36"/>
      <c r="E14" s="36" t="s">
        <v>452</v>
      </c>
      <c r="F14" s="39">
        <v>15</v>
      </c>
      <c r="G14" s="36" t="s">
        <v>447</v>
      </c>
      <c r="H14" s="36"/>
      <c r="I14" s="36"/>
    </row>
    <row r="15" spans="1:9" ht="18.75">
      <c r="A15" s="36"/>
      <c r="B15" s="36"/>
      <c r="C15" s="36"/>
      <c r="D15" s="36"/>
      <c r="E15" s="36"/>
      <c r="F15" s="39">
        <v>16</v>
      </c>
      <c r="G15" s="36" t="s">
        <v>434</v>
      </c>
      <c r="H15" s="36"/>
      <c r="I15" s="36"/>
    </row>
    <row r="16" spans="1:9">
      <c r="A16" s="36"/>
      <c r="B16" s="36"/>
      <c r="C16" s="36"/>
      <c r="D16" s="36"/>
      <c r="E16" s="36"/>
      <c r="F16" s="36"/>
      <c r="G16" s="36"/>
      <c r="H16" s="36"/>
      <c r="I16" s="36"/>
    </row>
    <row r="17" spans="1:9">
      <c r="A17" s="36"/>
      <c r="B17" s="36"/>
      <c r="C17" s="36"/>
      <c r="D17" s="36"/>
      <c r="E17" s="36"/>
      <c r="F17" s="36"/>
      <c r="G17" s="36"/>
      <c r="H17" s="36"/>
      <c r="I17" s="36"/>
    </row>
    <row r="18" spans="1:9">
      <c r="A18" s="36"/>
      <c r="B18" s="36"/>
      <c r="C18" s="36"/>
      <c r="D18" s="36"/>
      <c r="E18" s="36"/>
      <c r="F18" s="36"/>
      <c r="G18" s="36"/>
      <c r="H18" s="36"/>
      <c r="I18" s="36"/>
    </row>
    <row r="19" spans="1:9">
      <c r="A19" s="36"/>
      <c r="H19" s="36"/>
      <c r="I19" s="36"/>
    </row>
    <row r="21" spans="1:9" ht="18.75">
      <c r="B21" s="36"/>
      <c r="C21" s="36"/>
      <c r="D21" s="36"/>
      <c r="E21" s="36"/>
      <c r="F21" s="39">
        <v>74</v>
      </c>
      <c r="G21" s="36" t="s">
        <v>442</v>
      </c>
    </row>
    <row r="22" spans="1:9" ht="18.75">
      <c r="B22" s="36" t="s">
        <v>433</v>
      </c>
      <c r="C22" s="36" t="s">
        <v>453</v>
      </c>
      <c r="E22" s="36" t="s">
        <v>452</v>
      </c>
      <c r="F22" s="39">
        <v>17</v>
      </c>
      <c r="G22" s="36" t="s">
        <v>447</v>
      </c>
    </row>
    <row r="23" spans="1:9" ht="18.75">
      <c r="F23" s="39">
        <v>14</v>
      </c>
      <c r="G23" s="36" t="s">
        <v>434</v>
      </c>
    </row>
    <row r="25" spans="1:9" ht="26.25">
      <c r="A25" s="38" t="s">
        <v>444</v>
      </c>
    </row>
    <row r="26" spans="1:9" ht="18.75">
      <c r="B26" s="36" t="s">
        <v>440</v>
      </c>
      <c r="C26" s="40" t="s">
        <v>448</v>
      </c>
    </row>
    <row r="28" spans="1:9" ht="18.75">
      <c r="F28" s="39"/>
      <c r="G28" s="36"/>
    </row>
    <row r="29" spans="1:9" ht="18.75">
      <c r="B29" s="36"/>
      <c r="C29" s="40"/>
      <c r="F29" s="39"/>
      <c r="G29" s="36"/>
    </row>
    <row r="30" spans="1:9" ht="18.75">
      <c r="F30" s="39"/>
      <c r="G30" s="36"/>
    </row>
  </sheetData>
  <pageMargins left="0.70866141732283472" right="0.70866141732283472" top="0.74803149606299213" bottom="0.74803149606299213" header="0.31496062992125984" footer="0.31496062992125984"/>
  <pageSetup paperSize="9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Foglio2">
    <pageSetUpPr fitToPage="1"/>
  </sheetPr>
  <dimension ref="A1:L111"/>
  <sheetViews>
    <sheetView topLeftCell="B58" workbookViewId="0">
      <selection activeCell="N9" sqref="N9"/>
    </sheetView>
  </sheetViews>
  <sheetFormatPr defaultRowHeight="15"/>
  <cols>
    <col min="1" max="1" width="9.28515625" hidden="1" customWidth="1"/>
    <col min="2" max="2" width="31.5703125" customWidth="1"/>
    <col min="3" max="3" width="14.140625" customWidth="1"/>
    <col min="4" max="4" width="12.7109375" customWidth="1"/>
    <col min="5" max="5" width="10.42578125" bestFit="1" customWidth="1"/>
    <col min="6" max="6" width="5.7109375" customWidth="1"/>
    <col min="7" max="7" width="2.7109375" customWidth="1"/>
    <col min="8" max="8" width="5.140625" style="10" customWidth="1"/>
    <col min="9" max="9" width="9.140625" customWidth="1"/>
    <col min="10" max="10" width="5.7109375" style="10" customWidth="1"/>
    <col min="11" max="11" width="2.7109375" customWidth="1"/>
    <col min="12" max="12" width="11" customWidth="1"/>
  </cols>
  <sheetData>
    <row r="1" spans="1:12" ht="40.5" customHeight="1">
      <c r="A1" s="23"/>
      <c r="B1" s="23" t="s">
        <v>438</v>
      </c>
      <c r="D1" s="23"/>
      <c r="E1" s="20"/>
      <c r="F1" s="20"/>
      <c r="H1"/>
    </row>
    <row r="2" spans="1:12" ht="21" customHeight="1">
      <c r="D2" s="58" t="s">
        <v>226</v>
      </c>
      <c r="E2" s="59"/>
      <c r="F2" s="60"/>
      <c r="H2" s="61" t="s">
        <v>227</v>
      </c>
      <c r="I2" s="62"/>
      <c r="J2" s="60"/>
      <c r="L2" s="56" t="s">
        <v>457</v>
      </c>
    </row>
    <row r="3" spans="1:12" s="10" customFormat="1">
      <c r="A3" s="11" t="s">
        <v>0</v>
      </c>
      <c r="B3" s="11" t="s">
        <v>426</v>
      </c>
      <c r="C3" s="11" t="s">
        <v>1</v>
      </c>
      <c r="D3" s="12" t="s">
        <v>130</v>
      </c>
      <c r="E3" s="43" t="s">
        <v>4</v>
      </c>
      <c r="F3" s="12" t="s">
        <v>456</v>
      </c>
      <c r="H3" s="9" t="s">
        <v>130</v>
      </c>
      <c r="I3" s="9" t="s">
        <v>4</v>
      </c>
      <c r="J3" s="9" t="s">
        <v>456</v>
      </c>
      <c r="L3" s="57"/>
    </row>
    <row r="4" spans="1:12" ht="12" customHeight="1">
      <c r="A4" s="1">
        <v>3074349</v>
      </c>
      <c r="B4" s="1" t="s">
        <v>126</v>
      </c>
      <c r="C4" s="6" t="s">
        <v>323</v>
      </c>
      <c r="D4" s="7" t="s">
        <v>464</v>
      </c>
      <c r="E4" s="44">
        <v>42656</v>
      </c>
      <c r="F4" s="14" t="s">
        <v>454</v>
      </c>
      <c r="H4" s="9" t="s">
        <v>54</v>
      </c>
      <c r="I4" s="4">
        <v>42953</v>
      </c>
      <c r="J4" s="16" t="s">
        <v>454</v>
      </c>
      <c r="L4" s="51">
        <f>(I4-E4)/30.41</f>
        <v>9.7665241696810252</v>
      </c>
    </row>
    <row r="5" spans="1:12" ht="12" customHeight="1">
      <c r="A5" s="1">
        <v>3064147</v>
      </c>
      <c r="B5" s="1" t="s">
        <v>33</v>
      </c>
      <c r="C5" s="6" t="s">
        <v>323</v>
      </c>
      <c r="D5" s="7" t="s">
        <v>464</v>
      </c>
      <c r="E5" s="44">
        <v>42404</v>
      </c>
      <c r="F5" s="14" t="s">
        <v>454</v>
      </c>
      <c r="H5" s="9" t="s">
        <v>12</v>
      </c>
      <c r="I5" s="4">
        <v>42429</v>
      </c>
      <c r="J5" s="16" t="s">
        <v>454</v>
      </c>
      <c r="L5" s="51">
        <f t="shared" ref="L5:L68" si="0">(I5-E5)/30.41</f>
        <v>0.82209799408089446</v>
      </c>
    </row>
    <row r="6" spans="1:12" ht="12" customHeight="1">
      <c r="A6" s="1">
        <v>3074350</v>
      </c>
      <c r="B6" s="1" t="s">
        <v>127</v>
      </c>
      <c r="C6" s="6" t="s">
        <v>323</v>
      </c>
      <c r="D6" s="7" t="s">
        <v>464</v>
      </c>
      <c r="E6" s="44">
        <v>42689</v>
      </c>
      <c r="F6" s="14" t="s">
        <v>454</v>
      </c>
      <c r="H6" s="9" t="s">
        <v>12</v>
      </c>
      <c r="I6" s="4">
        <v>43001</v>
      </c>
      <c r="J6" s="16" t="s">
        <v>454</v>
      </c>
      <c r="L6" s="51">
        <f t="shared" si="0"/>
        <v>10.259782966129563</v>
      </c>
    </row>
    <row r="7" spans="1:12" ht="12" customHeight="1">
      <c r="A7" s="1">
        <v>3064804</v>
      </c>
      <c r="B7" s="1" t="s">
        <v>34</v>
      </c>
      <c r="C7" s="6" t="s">
        <v>323</v>
      </c>
      <c r="D7" s="7" t="s">
        <v>464</v>
      </c>
      <c r="E7" s="44">
        <v>42418</v>
      </c>
      <c r="F7" s="14" t="s">
        <v>454</v>
      </c>
      <c r="H7" s="9" t="s">
        <v>198</v>
      </c>
      <c r="I7" s="4">
        <v>42754</v>
      </c>
      <c r="J7" s="16" t="s">
        <v>455</v>
      </c>
      <c r="L7" s="51">
        <f t="shared" si="0"/>
        <v>11.048997040447221</v>
      </c>
    </row>
    <row r="8" spans="1:12" ht="12" customHeight="1">
      <c r="A8" s="1">
        <v>3069294</v>
      </c>
      <c r="B8" s="1" t="s">
        <v>112</v>
      </c>
      <c r="C8" s="6" t="s">
        <v>323</v>
      </c>
      <c r="D8" s="7" t="s">
        <v>464</v>
      </c>
      <c r="E8" s="44">
        <v>42621</v>
      </c>
      <c r="F8" s="14" t="s">
        <v>454</v>
      </c>
      <c r="H8" s="9" t="s">
        <v>15</v>
      </c>
      <c r="I8" s="4">
        <v>42901</v>
      </c>
      <c r="J8" s="16" t="s">
        <v>454</v>
      </c>
      <c r="L8" s="51">
        <f t="shared" si="0"/>
        <v>9.2074975337060181</v>
      </c>
    </row>
    <row r="9" spans="1:12" ht="12" customHeight="1">
      <c r="A9" s="1">
        <v>3067810</v>
      </c>
      <c r="B9" s="1" t="s">
        <v>103</v>
      </c>
      <c r="C9" s="6" t="s">
        <v>323</v>
      </c>
      <c r="D9" s="7" t="s">
        <v>464</v>
      </c>
      <c r="E9" s="44">
        <v>42614</v>
      </c>
      <c r="F9" s="14" t="s">
        <v>454</v>
      </c>
      <c r="H9" s="9" t="s">
        <v>15</v>
      </c>
      <c r="I9" s="4">
        <v>42901</v>
      </c>
      <c r="J9" s="16" t="s">
        <v>455</v>
      </c>
      <c r="L9" s="51">
        <f t="shared" si="0"/>
        <v>9.4376849720486682</v>
      </c>
    </row>
    <row r="10" spans="1:12" ht="12" customHeight="1">
      <c r="A10" s="1">
        <v>3065131</v>
      </c>
      <c r="B10" s="1" t="s">
        <v>47</v>
      </c>
      <c r="C10" s="6" t="s">
        <v>323</v>
      </c>
      <c r="D10" s="7" t="s">
        <v>464</v>
      </c>
      <c r="E10" s="44">
        <v>42481</v>
      </c>
      <c r="F10" s="14" t="s">
        <v>454</v>
      </c>
      <c r="H10" s="9" t="s">
        <v>12</v>
      </c>
      <c r="I10" s="4">
        <v>42892</v>
      </c>
      <c r="J10" s="16" t="s">
        <v>454</v>
      </c>
      <c r="L10" s="51">
        <f t="shared" si="0"/>
        <v>13.515291022689905</v>
      </c>
    </row>
    <row r="11" spans="1:12" ht="12" customHeight="1">
      <c r="A11" s="1">
        <v>3063596</v>
      </c>
      <c r="B11" s="1" t="s">
        <v>30</v>
      </c>
      <c r="C11" s="6" t="s">
        <v>323</v>
      </c>
      <c r="D11" s="7" t="s">
        <v>464</v>
      </c>
      <c r="E11" s="44">
        <v>42376</v>
      </c>
      <c r="F11" s="14" t="s">
        <v>454</v>
      </c>
      <c r="H11" s="9" t="s">
        <v>12</v>
      </c>
      <c r="I11" s="4">
        <v>42775</v>
      </c>
      <c r="J11" s="16" t="s">
        <v>454</v>
      </c>
      <c r="L11" s="51">
        <f t="shared" si="0"/>
        <v>13.120683985531075</v>
      </c>
    </row>
    <row r="12" spans="1:12" ht="12" customHeight="1">
      <c r="A12" s="1">
        <v>3060398</v>
      </c>
      <c r="B12" s="1" t="s">
        <v>13</v>
      </c>
      <c r="C12" s="6" t="s">
        <v>323</v>
      </c>
      <c r="D12" s="7" t="s">
        <v>464</v>
      </c>
      <c r="E12" s="44">
        <v>42453</v>
      </c>
      <c r="F12" s="14" t="s">
        <v>454</v>
      </c>
      <c r="H12" s="9" t="s">
        <v>15</v>
      </c>
      <c r="I12" s="4">
        <v>42984</v>
      </c>
      <c r="J12" s="16" t="s">
        <v>454</v>
      </c>
      <c r="L12" s="51">
        <f t="shared" si="0"/>
        <v>17.4613613942782</v>
      </c>
    </row>
    <row r="13" spans="1:12" ht="12" customHeight="1">
      <c r="A13" s="1">
        <v>3065024</v>
      </c>
      <c r="B13" s="1" t="s">
        <v>35</v>
      </c>
      <c r="C13" s="6" t="s">
        <v>323</v>
      </c>
      <c r="D13" s="7" t="s">
        <v>464</v>
      </c>
      <c r="E13" s="44">
        <v>42726</v>
      </c>
      <c r="F13" s="14" t="s">
        <v>454</v>
      </c>
      <c r="H13" s="9" t="s">
        <v>12</v>
      </c>
      <c r="I13" s="4">
        <v>42850</v>
      </c>
      <c r="J13" s="16" t="s">
        <v>454</v>
      </c>
      <c r="L13" s="51">
        <f t="shared" si="0"/>
        <v>4.0776060506412364</v>
      </c>
    </row>
    <row r="14" spans="1:12" ht="12" customHeight="1">
      <c r="A14" s="1">
        <v>3038062</v>
      </c>
      <c r="B14" s="1" t="s">
        <v>39</v>
      </c>
      <c r="C14" s="6" t="s">
        <v>323</v>
      </c>
      <c r="D14" s="7" t="s">
        <v>464</v>
      </c>
      <c r="E14" s="44">
        <v>42530</v>
      </c>
      <c r="F14" s="14" t="s">
        <v>454</v>
      </c>
      <c r="H14" s="9" t="s">
        <v>15</v>
      </c>
      <c r="I14" s="4">
        <v>42797</v>
      </c>
      <c r="J14" s="16" t="s">
        <v>454</v>
      </c>
      <c r="L14" s="51">
        <f t="shared" si="0"/>
        <v>8.7800065767839524</v>
      </c>
    </row>
    <row r="15" spans="1:12" ht="12" customHeight="1">
      <c r="A15" s="1">
        <v>3064172</v>
      </c>
      <c r="B15" s="1" t="s">
        <v>67</v>
      </c>
      <c r="C15" s="6" t="s">
        <v>323</v>
      </c>
      <c r="D15" s="7" t="s">
        <v>464</v>
      </c>
      <c r="E15" s="44">
        <v>42467</v>
      </c>
      <c r="F15" s="14" t="s">
        <v>454</v>
      </c>
      <c r="H15" s="9" t="s">
        <v>12</v>
      </c>
      <c r="I15" s="4">
        <v>42752</v>
      </c>
      <c r="J15" s="16" t="s">
        <v>454</v>
      </c>
      <c r="L15" s="51">
        <f t="shared" si="0"/>
        <v>9.3719171325221957</v>
      </c>
    </row>
    <row r="16" spans="1:12" ht="12" customHeight="1">
      <c r="A16" s="1">
        <v>3067809</v>
      </c>
      <c r="B16" s="1" t="s">
        <v>92</v>
      </c>
      <c r="C16" s="6" t="s">
        <v>323</v>
      </c>
      <c r="D16" s="7" t="s">
        <v>464</v>
      </c>
      <c r="E16" s="44">
        <v>42642</v>
      </c>
      <c r="F16" s="14" t="s">
        <v>454</v>
      </c>
      <c r="H16" s="9" t="s">
        <v>15</v>
      </c>
      <c r="I16" s="4">
        <v>42895</v>
      </c>
      <c r="J16" s="16" t="s">
        <v>454</v>
      </c>
      <c r="L16" s="51">
        <f t="shared" si="0"/>
        <v>8.3196317000986522</v>
      </c>
    </row>
    <row r="17" spans="1:12" ht="12" customHeight="1">
      <c r="A17" s="1">
        <v>3066375</v>
      </c>
      <c r="B17" s="1" t="s">
        <v>87</v>
      </c>
      <c r="C17" s="6" t="s">
        <v>323</v>
      </c>
      <c r="D17" s="7" t="s">
        <v>464</v>
      </c>
      <c r="E17" s="44">
        <v>42558</v>
      </c>
      <c r="F17" s="14" t="s">
        <v>454</v>
      </c>
      <c r="H17" s="9" t="s">
        <v>12</v>
      </c>
      <c r="I17" s="4">
        <v>42814</v>
      </c>
      <c r="J17" s="16" t="s">
        <v>454</v>
      </c>
      <c r="L17" s="51">
        <f t="shared" si="0"/>
        <v>8.4182834593883591</v>
      </c>
    </row>
    <row r="18" spans="1:12" ht="12" customHeight="1">
      <c r="A18" s="1">
        <v>3066773</v>
      </c>
      <c r="B18" s="1" t="s">
        <v>75</v>
      </c>
      <c r="C18" s="6" t="s">
        <v>323</v>
      </c>
      <c r="D18" s="7" t="s">
        <v>464</v>
      </c>
      <c r="E18" s="44">
        <v>42565</v>
      </c>
      <c r="F18" s="14" t="s">
        <v>454</v>
      </c>
      <c r="H18" s="9" t="s">
        <v>12</v>
      </c>
      <c r="I18" s="4">
        <v>42824</v>
      </c>
      <c r="J18" s="16" t="s">
        <v>454</v>
      </c>
      <c r="L18" s="51">
        <f t="shared" si="0"/>
        <v>8.516935218678066</v>
      </c>
    </row>
    <row r="19" spans="1:12" ht="12" customHeight="1">
      <c r="A19" s="1">
        <v>3063723</v>
      </c>
      <c r="B19" s="1" t="s">
        <v>64</v>
      </c>
      <c r="C19" s="6" t="s">
        <v>323</v>
      </c>
      <c r="D19" s="7" t="s">
        <v>464</v>
      </c>
      <c r="E19" s="44">
        <v>42397</v>
      </c>
      <c r="F19" s="14" t="s">
        <v>454</v>
      </c>
      <c r="H19" s="9" t="s">
        <v>12</v>
      </c>
      <c r="I19" s="4">
        <v>42758</v>
      </c>
      <c r="J19" s="16" t="s">
        <v>459</v>
      </c>
      <c r="L19" s="51">
        <f t="shared" si="0"/>
        <v>11.871095034528116</v>
      </c>
    </row>
    <row r="20" spans="1:12" ht="12" customHeight="1">
      <c r="A20" s="1">
        <v>3067336</v>
      </c>
      <c r="B20" s="1" t="s">
        <v>105</v>
      </c>
      <c r="C20" s="6" t="s">
        <v>324</v>
      </c>
      <c r="D20" s="7" t="s">
        <v>464</v>
      </c>
      <c r="E20" s="44">
        <v>42705</v>
      </c>
      <c r="F20" s="14" t="s">
        <v>454</v>
      </c>
      <c r="H20" s="9" t="s">
        <v>195</v>
      </c>
      <c r="I20" s="4">
        <v>42898</v>
      </c>
      <c r="J20" s="16" t="s">
        <v>454</v>
      </c>
      <c r="L20" s="51">
        <f t="shared" si="0"/>
        <v>6.3465965143045047</v>
      </c>
    </row>
    <row r="21" spans="1:12" ht="12" customHeight="1">
      <c r="A21" s="1">
        <v>3064165</v>
      </c>
      <c r="B21" s="1" t="s">
        <v>65</v>
      </c>
      <c r="C21" s="6" t="s">
        <v>324</v>
      </c>
      <c r="D21" s="7" t="s">
        <v>464</v>
      </c>
      <c r="E21" s="44">
        <v>42495</v>
      </c>
      <c r="F21" s="14" t="s">
        <v>454</v>
      </c>
      <c r="H21" s="9" t="s">
        <v>54</v>
      </c>
      <c r="I21" s="4">
        <v>42865</v>
      </c>
      <c r="J21" s="16" t="s">
        <v>459</v>
      </c>
      <c r="L21" s="51">
        <f t="shared" si="0"/>
        <v>12.167050312397238</v>
      </c>
    </row>
    <row r="22" spans="1:12" ht="12" customHeight="1">
      <c r="A22" s="1">
        <v>3057495</v>
      </c>
      <c r="B22" s="1" t="s">
        <v>56</v>
      </c>
      <c r="C22" s="6" t="s">
        <v>324</v>
      </c>
      <c r="D22" s="7" t="s">
        <v>464</v>
      </c>
      <c r="E22" s="44">
        <v>42383</v>
      </c>
      <c r="F22" s="14" t="s">
        <v>454</v>
      </c>
      <c r="H22" s="9" t="s">
        <v>12</v>
      </c>
      <c r="I22" s="4">
        <v>42394</v>
      </c>
      <c r="J22" s="16" t="s">
        <v>454</v>
      </c>
      <c r="L22" s="51">
        <f t="shared" si="0"/>
        <v>0.36172311739559354</v>
      </c>
    </row>
    <row r="23" spans="1:12" ht="12" customHeight="1">
      <c r="A23" s="5">
        <v>3066316</v>
      </c>
      <c r="B23" s="5" t="s">
        <v>86</v>
      </c>
      <c r="C23" s="6" t="s">
        <v>324</v>
      </c>
      <c r="D23" s="7" t="s">
        <v>464</v>
      </c>
      <c r="E23" s="44">
        <v>42420</v>
      </c>
      <c r="F23" s="14" t="s">
        <v>454</v>
      </c>
      <c r="H23" s="9" t="s">
        <v>15</v>
      </c>
      <c r="I23" s="4">
        <v>42928</v>
      </c>
      <c r="J23" s="16" t="s">
        <v>459</v>
      </c>
      <c r="L23" s="51">
        <f t="shared" si="0"/>
        <v>16.705031239723773</v>
      </c>
    </row>
    <row r="24" spans="1:12" ht="12" customHeight="1">
      <c r="A24" s="1">
        <v>3069432</v>
      </c>
      <c r="B24" s="1" t="s">
        <v>109</v>
      </c>
      <c r="C24" s="6" t="s">
        <v>324</v>
      </c>
      <c r="D24" s="7" t="s">
        <v>464</v>
      </c>
      <c r="E24" s="44">
        <v>42537</v>
      </c>
      <c r="F24" s="14" t="s">
        <v>454</v>
      </c>
      <c r="H24" s="9" t="s">
        <v>12</v>
      </c>
      <c r="I24" s="4">
        <v>42939</v>
      </c>
      <c r="J24" s="16" t="s">
        <v>454</v>
      </c>
      <c r="L24" s="51">
        <f t="shared" si="0"/>
        <v>13.219335744820782</v>
      </c>
    </row>
    <row r="25" spans="1:12" ht="12" customHeight="1">
      <c r="A25" s="1">
        <v>3066353</v>
      </c>
      <c r="B25" s="1" t="s">
        <v>41</v>
      </c>
      <c r="C25" s="6" t="s">
        <v>324</v>
      </c>
      <c r="D25" s="7" t="s">
        <v>464</v>
      </c>
      <c r="E25" s="44">
        <v>42523</v>
      </c>
      <c r="F25" s="14" t="s">
        <v>454</v>
      </c>
      <c r="H25" s="9" t="s">
        <v>197</v>
      </c>
      <c r="I25" s="4">
        <v>42862</v>
      </c>
      <c r="J25" s="16" t="s">
        <v>454</v>
      </c>
      <c r="L25" s="51">
        <f t="shared" si="0"/>
        <v>11.147648799736929</v>
      </c>
    </row>
    <row r="26" spans="1:12" ht="12" customHeight="1">
      <c r="A26" s="1">
        <v>3057491</v>
      </c>
      <c r="B26" s="1" t="s">
        <v>19</v>
      </c>
      <c r="C26" s="6" t="s">
        <v>324</v>
      </c>
      <c r="D26" s="7" t="s">
        <v>464</v>
      </c>
      <c r="E26" s="44">
        <v>42390</v>
      </c>
      <c r="F26" s="14" t="s">
        <v>454</v>
      </c>
      <c r="H26" s="9" t="s">
        <v>12</v>
      </c>
      <c r="I26" s="4">
        <v>42415</v>
      </c>
      <c r="J26" s="16" t="s">
        <v>454</v>
      </c>
      <c r="L26" s="51">
        <f t="shared" si="0"/>
        <v>0.82209799408089446</v>
      </c>
    </row>
    <row r="27" spans="1:12" ht="12" customHeight="1">
      <c r="A27" s="1">
        <v>3057490</v>
      </c>
      <c r="B27" s="1" t="s">
        <v>18</v>
      </c>
      <c r="C27" s="6" t="s">
        <v>324</v>
      </c>
      <c r="D27" s="7" t="s">
        <v>464</v>
      </c>
      <c r="E27" s="44">
        <v>42370</v>
      </c>
      <c r="F27" s="14" t="s">
        <v>454</v>
      </c>
      <c r="H27" s="9" t="s">
        <v>15</v>
      </c>
      <c r="I27" s="4">
        <v>42748</v>
      </c>
      <c r="J27" s="16" t="s">
        <v>454</v>
      </c>
      <c r="L27" s="51">
        <f t="shared" si="0"/>
        <v>12.430121670503125</v>
      </c>
    </row>
    <row r="28" spans="1:12" ht="12" customHeight="1">
      <c r="A28" s="1">
        <v>3061952</v>
      </c>
      <c r="B28" s="1" t="s">
        <v>23</v>
      </c>
      <c r="C28" s="6" t="s">
        <v>324</v>
      </c>
      <c r="D28" s="7" t="s">
        <v>464</v>
      </c>
      <c r="E28" s="44">
        <v>42411</v>
      </c>
      <c r="F28" s="14" t="s">
        <v>454</v>
      </c>
      <c r="H28" s="9" t="s">
        <v>12</v>
      </c>
      <c r="I28" s="4">
        <v>42422</v>
      </c>
      <c r="J28" s="16" t="s">
        <v>454</v>
      </c>
      <c r="L28" s="51">
        <f t="shared" si="0"/>
        <v>0.36172311739559354</v>
      </c>
    </row>
    <row r="29" spans="1:12" ht="12" customHeight="1">
      <c r="A29" s="1">
        <v>3057496</v>
      </c>
      <c r="B29" s="1" t="s">
        <v>57</v>
      </c>
      <c r="C29" s="6" t="s">
        <v>324</v>
      </c>
      <c r="D29" s="7" t="s">
        <v>464</v>
      </c>
      <c r="E29" s="44">
        <v>42474</v>
      </c>
      <c r="F29" s="14" t="s">
        <v>454</v>
      </c>
      <c r="H29" s="9" t="s">
        <v>15</v>
      </c>
      <c r="I29" s="4">
        <v>42880</v>
      </c>
      <c r="J29" s="16" t="s">
        <v>454</v>
      </c>
      <c r="L29" s="51">
        <f t="shared" si="0"/>
        <v>13.350871423873725</v>
      </c>
    </row>
    <row r="30" spans="1:12" ht="12" customHeight="1">
      <c r="A30" s="1">
        <v>3061964</v>
      </c>
      <c r="B30" s="1" t="s">
        <v>26</v>
      </c>
      <c r="C30" s="6" t="s">
        <v>324</v>
      </c>
      <c r="D30" s="7" t="s">
        <v>464</v>
      </c>
      <c r="E30" s="44">
        <v>42475</v>
      </c>
      <c r="F30" s="14" t="s">
        <v>454</v>
      </c>
      <c r="H30" s="9" t="s">
        <v>15</v>
      </c>
      <c r="I30" s="4">
        <v>42920</v>
      </c>
      <c r="J30" s="16" t="s">
        <v>455</v>
      </c>
      <c r="L30" s="51">
        <f t="shared" si="0"/>
        <v>14.633344294639921</v>
      </c>
    </row>
    <row r="31" spans="1:12" ht="12" customHeight="1">
      <c r="A31" s="1">
        <v>3061956</v>
      </c>
      <c r="B31" s="1" t="s">
        <v>25</v>
      </c>
      <c r="C31" s="6" t="s">
        <v>324</v>
      </c>
      <c r="D31" s="7" t="s">
        <v>464</v>
      </c>
      <c r="E31" s="44">
        <v>42412</v>
      </c>
      <c r="F31" s="14" t="s">
        <v>454</v>
      </c>
      <c r="H31" s="9" t="s">
        <v>15</v>
      </c>
      <c r="I31" s="4">
        <v>42861</v>
      </c>
      <c r="J31" s="16" t="s">
        <v>460</v>
      </c>
      <c r="L31" s="51">
        <f t="shared" si="0"/>
        <v>14.764879973692864</v>
      </c>
    </row>
    <row r="32" spans="1:12" ht="12" customHeight="1">
      <c r="A32" s="1">
        <v>3061948</v>
      </c>
      <c r="B32" s="1" t="s">
        <v>21</v>
      </c>
      <c r="C32" s="6" t="s">
        <v>324</v>
      </c>
      <c r="D32" s="7" t="s">
        <v>464</v>
      </c>
      <c r="E32" s="44">
        <v>42544</v>
      </c>
      <c r="F32" s="14" t="s">
        <v>454</v>
      </c>
      <c r="H32" s="9" t="s">
        <v>12</v>
      </c>
      <c r="I32" s="4">
        <v>42810</v>
      </c>
      <c r="J32" s="16" t="s">
        <v>454</v>
      </c>
      <c r="L32" s="51">
        <f t="shared" si="0"/>
        <v>8.7471226570207161</v>
      </c>
    </row>
    <row r="33" spans="1:12" ht="12" customHeight="1">
      <c r="A33" s="1">
        <v>3071124</v>
      </c>
      <c r="B33" s="1" t="s">
        <v>102</v>
      </c>
      <c r="C33" s="6" t="s">
        <v>324</v>
      </c>
      <c r="D33" s="7" t="s">
        <v>464</v>
      </c>
      <c r="E33" s="44">
        <v>42619</v>
      </c>
      <c r="F33" s="14" t="s">
        <v>454</v>
      </c>
      <c r="H33" s="9" t="s">
        <v>15</v>
      </c>
      <c r="I33" s="4">
        <v>42927</v>
      </c>
      <c r="J33" s="16" t="s">
        <v>459</v>
      </c>
      <c r="L33" s="51">
        <f t="shared" si="0"/>
        <v>10.12824728707662</v>
      </c>
    </row>
    <row r="34" spans="1:12" ht="12" customHeight="1">
      <c r="A34" s="1">
        <v>3068164</v>
      </c>
      <c r="B34" s="1" t="s">
        <v>114</v>
      </c>
      <c r="C34" s="6" t="s">
        <v>324</v>
      </c>
      <c r="D34" s="7" t="s">
        <v>464</v>
      </c>
      <c r="E34" s="44">
        <v>42698</v>
      </c>
      <c r="F34" s="14" t="s">
        <v>454</v>
      </c>
      <c r="H34" s="9" t="s">
        <v>54</v>
      </c>
      <c r="I34" s="4">
        <v>43051</v>
      </c>
      <c r="J34" s="16" t="s">
        <v>459</v>
      </c>
      <c r="L34" s="51">
        <f t="shared" si="0"/>
        <v>11.60802367642223</v>
      </c>
    </row>
    <row r="35" spans="1:12" ht="12" customHeight="1">
      <c r="A35" s="1">
        <v>3038034</v>
      </c>
      <c r="B35" s="1" t="s">
        <v>79</v>
      </c>
      <c r="C35" s="6" t="s">
        <v>324</v>
      </c>
      <c r="D35" s="7" t="s">
        <v>464</v>
      </c>
      <c r="E35" s="44">
        <v>42509</v>
      </c>
      <c r="F35" s="14" t="s">
        <v>454</v>
      </c>
      <c r="H35" s="9" t="s">
        <v>15</v>
      </c>
      <c r="I35" s="4">
        <v>42750</v>
      </c>
      <c r="J35" s="16" t="s">
        <v>454</v>
      </c>
      <c r="L35" s="51">
        <f t="shared" si="0"/>
        <v>7.9250246629398227</v>
      </c>
    </row>
    <row r="36" spans="1:12" ht="12" customHeight="1">
      <c r="A36" s="1">
        <v>3072025</v>
      </c>
      <c r="B36" s="1" t="s">
        <v>98</v>
      </c>
      <c r="C36" s="6" t="s">
        <v>324</v>
      </c>
      <c r="D36" s="7" t="s">
        <v>464</v>
      </c>
      <c r="E36" s="44">
        <v>42649</v>
      </c>
      <c r="F36" s="14" t="s">
        <v>454</v>
      </c>
      <c r="H36" s="9" t="s">
        <v>12</v>
      </c>
      <c r="I36" s="4">
        <v>42923</v>
      </c>
      <c r="J36" s="16" t="s">
        <v>454</v>
      </c>
      <c r="L36" s="51">
        <f t="shared" si="0"/>
        <v>9.0101940151266025</v>
      </c>
    </row>
    <row r="37" spans="1:12" ht="12" customHeight="1">
      <c r="A37" s="1">
        <v>3071334</v>
      </c>
      <c r="B37" s="1" t="s">
        <v>116</v>
      </c>
      <c r="C37" s="6" t="s">
        <v>324</v>
      </c>
      <c r="D37" s="7" t="s">
        <v>464</v>
      </c>
      <c r="E37" s="44">
        <v>42648</v>
      </c>
      <c r="F37" s="14" t="s">
        <v>455</v>
      </c>
      <c r="H37" s="9" t="s">
        <v>198</v>
      </c>
      <c r="I37" s="4">
        <v>43013</v>
      </c>
      <c r="J37" s="16" t="s">
        <v>455</v>
      </c>
      <c r="L37" s="51">
        <f t="shared" si="0"/>
        <v>12.002630713581059</v>
      </c>
    </row>
    <row r="38" spans="1:12" ht="12" customHeight="1">
      <c r="A38" s="1">
        <v>3061955</v>
      </c>
      <c r="B38" s="1" t="s">
        <v>24</v>
      </c>
      <c r="C38" s="6" t="s">
        <v>324</v>
      </c>
      <c r="D38" s="7" t="s">
        <v>464</v>
      </c>
      <c r="E38" s="44">
        <v>42460</v>
      </c>
      <c r="F38" s="14" t="s">
        <v>454</v>
      </c>
      <c r="H38" s="9" t="s">
        <v>15</v>
      </c>
      <c r="I38" s="4">
        <v>42775</v>
      </c>
      <c r="J38" s="16" t="s">
        <v>454</v>
      </c>
      <c r="L38" s="51">
        <f t="shared" si="0"/>
        <v>10.35843472541927</v>
      </c>
    </row>
    <row r="39" spans="1:12" ht="12" customHeight="1">
      <c r="A39" s="1">
        <v>3061951</v>
      </c>
      <c r="B39" s="1" t="s">
        <v>22</v>
      </c>
      <c r="C39" s="6" t="s">
        <v>324</v>
      </c>
      <c r="D39" s="7" t="s">
        <v>464</v>
      </c>
      <c r="E39" s="44">
        <v>42425</v>
      </c>
      <c r="F39" s="14" t="s">
        <v>454</v>
      </c>
      <c r="H39" s="9" t="s">
        <v>12</v>
      </c>
      <c r="I39" s="4">
        <v>42668</v>
      </c>
      <c r="J39" s="16" t="s">
        <v>454</v>
      </c>
      <c r="L39" s="51">
        <f t="shared" si="0"/>
        <v>7.9907925024662942</v>
      </c>
    </row>
    <row r="40" spans="1:12" ht="12" customHeight="1">
      <c r="A40" s="1">
        <v>3054562</v>
      </c>
      <c r="B40" s="1" t="s">
        <v>61</v>
      </c>
      <c r="C40" s="6" t="s">
        <v>324</v>
      </c>
      <c r="D40" s="7" t="s">
        <v>464</v>
      </c>
      <c r="E40" s="44">
        <v>42379</v>
      </c>
      <c r="F40" s="14" t="s">
        <v>454</v>
      </c>
      <c r="H40" s="9" t="s">
        <v>54</v>
      </c>
      <c r="I40" s="4">
        <v>43005</v>
      </c>
      <c r="J40" s="16" t="s">
        <v>459</v>
      </c>
      <c r="L40" s="51">
        <f t="shared" si="0"/>
        <v>20.585333771785596</v>
      </c>
    </row>
    <row r="41" spans="1:12" ht="12" customHeight="1">
      <c r="A41" s="1">
        <v>3064171</v>
      </c>
      <c r="B41" s="1" t="s">
        <v>66</v>
      </c>
      <c r="C41" s="6" t="s">
        <v>324</v>
      </c>
      <c r="D41" s="7" t="s">
        <v>464</v>
      </c>
      <c r="E41" s="44">
        <v>42432</v>
      </c>
      <c r="F41" s="14" t="s">
        <v>454</v>
      </c>
      <c r="H41" s="9" t="s">
        <v>54</v>
      </c>
      <c r="I41" s="4">
        <v>42859</v>
      </c>
      <c r="J41" s="16" t="s">
        <v>454</v>
      </c>
      <c r="L41" s="51">
        <f t="shared" si="0"/>
        <v>14.041433738901677</v>
      </c>
    </row>
    <row r="42" spans="1:12" ht="12" customHeight="1">
      <c r="A42" s="1">
        <v>3066770</v>
      </c>
      <c r="B42" s="1" t="s">
        <v>42</v>
      </c>
      <c r="C42" s="6" t="s">
        <v>324</v>
      </c>
      <c r="D42" s="7" t="s">
        <v>465</v>
      </c>
      <c r="E42" s="44">
        <v>42478</v>
      </c>
      <c r="F42" s="14" t="s">
        <v>454</v>
      </c>
      <c r="H42" s="9" t="s">
        <v>198</v>
      </c>
      <c r="I42" s="4">
        <v>42810</v>
      </c>
      <c r="J42" s="16" t="s">
        <v>454</v>
      </c>
      <c r="L42" s="51">
        <f t="shared" si="0"/>
        <v>10.917461361394277</v>
      </c>
    </row>
    <row r="43" spans="1:12" ht="12" customHeight="1">
      <c r="A43" s="1">
        <v>3074210</v>
      </c>
      <c r="B43" s="1" t="s">
        <v>108</v>
      </c>
      <c r="C43" s="1" t="s">
        <v>107</v>
      </c>
      <c r="D43" s="7" t="s">
        <v>464</v>
      </c>
      <c r="E43" s="44">
        <v>42560</v>
      </c>
      <c r="F43" s="14" t="s">
        <v>454</v>
      </c>
      <c r="H43" s="9" t="s">
        <v>12</v>
      </c>
      <c r="I43" s="4">
        <v>42973</v>
      </c>
      <c r="J43" s="16" t="s">
        <v>460</v>
      </c>
      <c r="L43" s="51">
        <f t="shared" si="0"/>
        <v>13.581058862216375</v>
      </c>
    </row>
    <row r="44" spans="1:12" ht="12" customHeight="1">
      <c r="A44" s="1">
        <v>3066920</v>
      </c>
      <c r="B44" s="1" t="s">
        <v>121</v>
      </c>
      <c r="C44" s="1" t="s">
        <v>107</v>
      </c>
      <c r="D44" s="7" t="s">
        <v>464</v>
      </c>
      <c r="E44" s="44">
        <v>42372</v>
      </c>
      <c r="F44" s="14" t="s">
        <v>454</v>
      </c>
      <c r="H44" s="9" t="s">
        <v>15</v>
      </c>
      <c r="I44" s="4">
        <v>42529</v>
      </c>
      <c r="J44" s="16" t="s">
        <v>454</v>
      </c>
      <c r="L44" s="51">
        <f t="shared" si="0"/>
        <v>5.1627754028280171</v>
      </c>
    </row>
    <row r="45" spans="1:12" ht="12" customHeight="1">
      <c r="A45" s="1">
        <v>3056307</v>
      </c>
      <c r="B45" s="1" t="s">
        <v>84</v>
      </c>
      <c r="C45" s="1" t="s">
        <v>83</v>
      </c>
      <c r="D45" s="7" t="s">
        <v>464</v>
      </c>
      <c r="E45" s="44">
        <v>42471</v>
      </c>
      <c r="F45" s="14" t="s">
        <v>454</v>
      </c>
      <c r="H45" s="9" t="s">
        <v>12</v>
      </c>
      <c r="I45" s="4">
        <v>42613</v>
      </c>
      <c r="J45" s="16" t="s">
        <v>454</v>
      </c>
      <c r="L45" s="51">
        <f t="shared" si="0"/>
        <v>4.6695166063794806</v>
      </c>
    </row>
    <row r="46" spans="1:12" ht="12" customHeight="1">
      <c r="A46" s="1">
        <v>3053522</v>
      </c>
      <c r="B46" s="1" t="s">
        <v>69</v>
      </c>
      <c r="C46" s="1" t="s">
        <v>45</v>
      </c>
      <c r="D46" s="7" t="s">
        <v>464</v>
      </c>
      <c r="E46" s="44">
        <v>42433</v>
      </c>
      <c r="F46" s="14" t="s">
        <v>454</v>
      </c>
      <c r="H46" s="9" t="s">
        <v>15</v>
      </c>
      <c r="I46" s="4">
        <v>42497</v>
      </c>
      <c r="J46" s="16" t="s">
        <v>461</v>
      </c>
      <c r="L46" s="51">
        <f t="shared" si="0"/>
        <v>2.1045708648470898</v>
      </c>
    </row>
    <row r="47" spans="1:12" ht="12" customHeight="1">
      <c r="A47" s="1">
        <v>3073144</v>
      </c>
      <c r="B47" s="1" t="s">
        <v>125</v>
      </c>
      <c r="C47" s="1" t="s">
        <v>71</v>
      </c>
      <c r="D47" s="7" t="s">
        <v>464</v>
      </c>
      <c r="E47" s="44">
        <v>42731</v>
      </c>
      <c r="F47" s="14" t="s">
        <v>454</v>
      </c>
      <c r="H47" s="9" t="s">
        <v>54</v>
      </c>
      <c r="I47" s="4">
        <v>42949</v>
      </c>
      <c r="J47" s="16" t="s">
        <v>454</v>
      </c>
      <c r="L47" s="51">
        <f t="shared" si="0"/>
        <v>7.1686945083853999</v>
      </c>
    </row>
    <row r="48" spans="1:12" ht="12" customHeight="1">
      <c r="A48" s="1">
        <v>3065087</v>
      </c>
      <c r="B48" s="1" t="s">
        <v>72</v>
      </c>
      <c r="C48" s="1" t="s">
        <v>71</v>
      </c>
      <c r="D48" s="7" t="s">
        <v>464</v>
      </c>
      <c r="E48" s="44">
        <v>42446</v>
      </c>
      <c r="F48" s="14" t="s">
        <v>454</v>
      </c>
      <c r="H48" s="9" t="s">
        <v>15</v>
      </c>
      <c r="I48" s="4">
        <v>42660</v>
      </c>
      <c r="J48" s="16" t="s">
        <v>454</v>
      </c>
      <c r="L48" s="51">
        <f t="shared" si="0"/>
        <v>7.0371588293324567</v>
      </c>
    </row>
    <row r="49" spans="1:12" ht="12" customHeight="1">
      <c r="A49" s="1">
        <v>3074927</v>
      </c>
      <c r="B49" s="1" t="s">
        <v>129</v>
      </c>
      <c r="C49" s="1" t="s">
        <v>50</v>
      </c>
      <c r="D49" s="7" t="s">
        <v>465</v>
      </c>
      <c r="E49" s="44">
        <v>42603</v>
      </c>
      <c r="F49" s="14" t="s">
        <v>454</v>
      </c>
      <c r="H49" s="9" t="s">
        <v>15</v>
      </c>
      <c r="I49" s="4">
        <v>42681</v>
      </c>
      <c r="J49" s="16" t="s">
        <v>454</v>
      </c>
      <c r="L49" s="51">
        <f t="shared" si="0"/>
        <v>2.5649457415323909</v>
      </c>
    </row>
    <row r="50" spans="1:12" ht="12" customHeight="1">
      <c r="A50" s="1">
        <v>3072480</v>
      </c>
      <c r="B50" s="1" t="s">
        <v>120</v>
      </c>
      <c r="C50" s="1" t="s">
        <v>119</v>
      </c>
      <c r="D50" s="7" t="s">
        <v>464</v>
      </c>
      <c r="E50" s="44">
        <v>42419</v>
      </c>
      <c r="F50" s="14" t="s">
        <v>454</v>
      </c>
      <c r="H50" s="9" t="s">
        <v>12</v>
      </c>
      <c r="I50" s="4">
        <v>42430</v>
      </c>
      <c r="J50" s="16" t="s">
        <v>454</v>
      </c>
      <c r="L50" s="51">
        <f t="shared" si="0"/>
        <v>0.36172311739559354</v>
      </c>
    </row>
    <row r="51" spans="1:12" ht="12" customHeight="1">
      <c r="A51" s="5">
        <v>3057415</v>
      </c>
      <c r="B51" s="5" t="s">
        <v>49</v>
      </c>
      <c r="C51" s="5" t="s">
        <v>7</v>
      </c>
      <c r="D51" s="7" t="s">
        <v>464</v>
      </c>
      <c r="E51" s="44">
        <v>42388</v>
      </c>
      <c r="F51" s="14" t="s">
        <v>454</v>
      </c>
      <c r="H51" s="9" t="s">
        <v>15</v>
      </c>
      <c r="I51" s="4">
        <v>42748</v>
      </c>
      <c r="J51" s="16" t="s">
        <v>455</v>
      </c>
      <c r="L51" s="51">
        <f t="shared" si="0"/>
        <v>11.83821111476488</v>
      </c>
    </row>
    <row r="52" spans="1:12" ht="12" customHeight="1">
      <c r="A52" s="1">
        <v>3056247</v>
      </c>
      <c r="B52" s="1" t="s">
        <v>9</v>
      </c>
      <c r="C52" s="1" t="s">
        <v>7</v>
      </c>
      <c r="D52" s="7" t="s">
        <v>464</v>
      </c>
      <c r="E52" s="44">
        <v>42371</v>
      </c>
      <c r="F52" s="14" t="s">
        <v>454</v>
      </c>
      <c r="H52" s="9" t="s">
        <v>15</v>
      </c>
      <c r="I52" s="4">
        <v>42761</v>
      </c>
      <c r="J52" s="16" t="s">
        <v>455</v>
      </c>
      <c r="L52" s="51">
        <f t="shared" si="0"/>
        <v>12.824728707661952</v>
      </c>
    </row>
    <row r="53" spans="1:12" ht="12" customHeight="1">
      <c r="A53" s="1">
        <v>3060804</v>
      </c>
      <c r="B53" s="1" t="s">
        <v>31</v>
      </c>
      <c r="C53" s="1" t="s">
        <v>7</v>
      </c>
      <c r="D53" s="7" t="s">
        <v>464</v>
      </c>
      <c r="E53" s="44">
        <v>42566</v>
      </c>
      <c r="F53" s="14" t="s">
        <v>454</v>
      </c>
      <c r="H53" s="9" t="s">
        <v>15</v>
      </c>
      <c r="I53" s="4">
        <v>42934</v>
      </c>
      <c r="J53" s="16" t="s">
        <v>455</v>
      </c>
      <c r="L53" s="51">
        <f t="shared" si="0"/>
        <v>12.101282472870766</v>
      </c>
    </row>
    <row r="54" spans="1:12" ht="12" customHeight="1">
      <c r="A54" s="1">
        <v>3056433</v>
      </c>
      <c r="B54" s="1" t="s">
        <v>88</v>
      </c>
      <c r="C54" s="1" t="s">
        <v>7</v>
      </c>
      <c r="D54" s="7" t="s">
        <v>464</v>
      </c>
      <c r="E54" s="44">
        <v>42488</v>
      </c>
      <c r="F54" s="14" t="s">
        <v>454</v>
      </c>
      <c r="H54" s="9" t="s">
        <v>12</v>
      </c>
      <c r="I54" s="4">
        <v>42502</v>
      </c>
      <c r="J54" s="16" t="s">
        <v>454</v>
      </c>
      <c r="L54" s="51">
        <f t="shared" si="0"/>
        <v>0.46037487668530086</v>
      </c>
    </row>
    <row r="55" spans="1:12" ht="12" customHeight="1">
      <c r="A55" s="1">
        <v>3071096</v>
      </c>
      <c r="B55" s="1" t="s">
        <v>97</v>
      </c>
      <c r="C55" s="1" t="s">
        <v>7</v>
      </c>
      <c r="D55" s="7" t="s">
        <v>464</v>
      </c>
      <c r="E55" s="44">
        <v>42719</v>
      </c>
      <c r="F55" s="14" t="s">
        <v>454</v>
      </c>
      <c r="H55" s="9" t="s">
        <v>12</v>
      </c>
      <c r="I55" s="4">
        <v>42751</v>
      </c>
      <c r="J55" s="16" t="s">
        <v>454</v>
      </c>
      <c r="L55" s="51">
        <f t="shared" si="0"/>
        <v>1.0522854324235449</v>
      </c>
    </row>
    <row r="56" spans="1:12" ht="12" customHeight="1">
      <c r="A56" s="1">
        <v>3062608</v>
      </c>
      <c r="B56" s="1" t="s">
        <v>68</v>
      </c>
      <c r="C56" s="1" t="s">
        <v>7</v>
      </c>
      <c r="D56" s="7" t="s">
        <v>464</v>
      </c>
      <c r="E56" s="44">
        <v>42670</v>
      </c>
      <c r="F56" s="14" t="s">
        <v>454</v>
      </c>
      <c r="H56" s="9" t="s">
        <v>15</v>
      </c>
      <c r="I56" s="4">
        <v>42990</v>
      </c>
      <c r="J56" s="16" t="s">
        <v>454</v>
      </c>
      <c r="L56" s="51">
        <f t="shared" si="0"/>
        <v>10.522854324235448</v>
      </c>
    </row>
    <row r="57" spans="1:12" ht="12" customHeight="1">
      <c r="A57" s="1">
        <v>3059466</v>
      </c>
      <c r="B57" s="1" t="s">
        <v>10</v>
      </c>
      <c r="C57" s="1" t="s">
        <v>7</v>
      </c>
      <c r="D57" s="7" t="s">
        <v>464</v>
      </c>
      <c r="E57" s="44">
        <v>42492</v>
      </c>
      <c r="F57" s="14" t="s">
        <v>454</v>
      </c>
      <c r="H57" s="9" t="s">
        <v>12</v>
      </c>
      <c r="I57" s="4">
        <v>42838</v>
      </c>
      <c r="J57" s="16" t="s">
        <v>455</v>
      </c>
      <c r="L57" s="51">
        <f t="shared" si="0"/>
        <v>11.377836238079579</v>
      </c>
    </row>
    <row r="58" spans="1:12" ht="12" customHeight="1">
      <c r="A58" s="1">
        <v>3046026</v>
      </c>
      <c r="B58" s="1" t="s">
        <v>60</v>
      </c>
      <c r="C58" s="1" t="s">
        <v>59</v>
      </c>
      <c r="D58" s="7" t="s">
        <v>464</v>
      </c>
      <c r="E58" s="44">
        <v>42440</v>
      </c>
      <c r="F58" s="14" t="s">
        <v>454</v>
      </c>
      <c r="H58" s="9" t="s">
        <v>15</v>
      </c>
      <c r="I58" s="4">
        <v>42564</v>
      </c>
      <c r="J58" s="16" t="s">
        <v>459</v>
      </c>
      <c r="L58" s="51">
        <f t="shared" si="0"/>
        <v>4.0776060506412364</v>
      </c>
    </row>
    <row r="59" spans="1:12" ht="12" customHeight="1">
      <c r="A59" s="1">
        <v>3070862</v>
      </c>
      <c r="B59" s="1" t="s">
        <v>118</v>
      </c>
      <c r="C59" s="1" t="s">
        <v>117</v>
      </c>
      <c r="D59" s="7" t="s">
        <v>464</v>
      </c>
      <c r="E59" s="44">
        <v>42712</v>
      </c>
      <c r="F59" s="14" t="s">
        <v>454</v>
      </c>
      <c r="H59" s="9" t="s">
        <v>12</v>
      </c>
      <c r="I59" s="4">
        <v>42992</v>
      </c>
      <c r="J59" s="16" t="s">
        <v>454</v>
      </c>
      <c r="L59" s="51">
        <f t="shared" si="0"/>
        <v>9.2074975337060181</v>
      </c>
    </row>
    <row r="60" spans="1:12" ht="12" customHeight="1">
      <c r="A60" s="1">
        <v>3060744</v>
      </c>
      <c r="B60" s="1" t="s">
        <v>17</v>
      </c>
      <c r="C60" s="1" t="s">
        <v>16</v>
      </c>
      <c r="D60" s="7" t="s">
        <v>465</v>
      </c>
      <c r="E60" s="44">
        <v>42435</v>
      </c>
      <c r="F60" s="14" t="s">
        <v>454</v>
      </c>
      <c r="H60" s="9" t="s">
        <v>12</v>
      </c>
      <c r="I60" s="4">
        <v>42893</v>
      </c>
      <c r="J60" s="16" t="s">
        <v>455</v>
      </c>
      <c r="L60" s="51">
        <f t="shared" si="0"/>
        <v>15.060835251561986</v>
      </c>
    </row>
    <row r="61" spans="1:12" ht="12" customHeight="1">
      <c r="A61" s="1">
        <v>3062069</v>
      </c>
      <c r="B61" s="1" t="s">
        <v>20</v>
      </c>
      <c r="C61" s="1" t="s">
        <v>16</v>
      </c>
      <c r="D61" s="7" t="s">
        <v>465</v>
      </c>
      <c r="E61" s="44">
        <v>42442</v>
      </c>
      <c r="F61" s="14" t="s">
        <v>454</v>
      </c>
      <c r="H61" s="9" t="s">
        <v>12</v>
      </c>
      <c r="I61" s="4">
        <v>42845</v>
      </c>
      <c r="J61" s="16" t="s">
        <v>454</v>
      </c>
      <c r="L61" s="51">
        <f t="shared" si="0"/>
        <v>13.252219664584018</v>
      </c>
    </row>
    <row r="62" spans="1:12" ht="12" customHeight="1">
      <c r="A62" s="1">
        <v>3057671</v>
      </c>
      <c r="B62" s="1" t="s">
        <v>58</v>
      </c>
      <c r="C62" s="1" t="s">
        <v>16</v>
      </c>
      <c r="D62" s="7" t="s">
        <v>465</v>
      </c>
      <c r="E62" s="44">
        <v>42449</v>
      </c>
      <c r="F62" s="14" t="s">
        <v>454</v>
      </c>
      <c r="H62" s="9" t="s">
        <v>12</v>
      </c>
      <c r="I62" s="4">
        <v>42930</v>
      </c>
      <c r="J62" s="16" t="s">
        <v>454</v>
      </c>
      <c r="L62" s="51">
        <f t="shared" si="0"/>
        <v>15.817165406116409</v>
      </c>
    </row>
    <row r="63" spans="1:12" ht="12" customHeight="1">
      <c r="A63" s="1">
        <v>3056298</v>
      </c>
      <c r="B63" s="1" t="s">
        <v>80</v>
      </c>
      <c r="C63" s="1" t="s">
        <v>27</v>
      </c>
      <c r="D63" s="7" t="s">
        <v>465</v>
      </c>
      <c r="E63" s="44">
        <v>42412</v>
      </c>
      <c r="F63" s="14" t="s">
        <v>454</v>
      </c>
      <c r="H63" s="9" t="s">
        <v>15</v>
      </c>
      <c r="I63" s="4">
        <v>42525</v>
      </c>
      <c r="J63" s="16" t="s">
        <v>454</v>
      </c>
      <c r="L63" s="51">
        <f t="shared" si="0"/>
        <v>3.7158829332456427</v>
      </c>
    </row>
    <row r="64" spans="1:12" ht="12" customHeight="1">
      <c r="A64" s="1">
        <v>3060807</v>
      </c>
      <c r="B64" s="1" t="s">
        <v>32</v>
      </c>
      <c r="C64" s="1" t="s">
        <v>27</v>
      </c>
      <c r="D64" s="7" t="s">
        <v>464</v>
      </c>
      <c r="E64" s="44">
        <v>42600</v>
      </c>
      <c r="F64" s="14" t="s">
        <v>454</v>
      </c>
      <c r="H64" s="9" t="s">
        <v>15</v>
      </c>
      <c r="I64" s="4">
        <v>42685</v>
      </c>
      <c r="J64" s="16" t="s">
        <v>454</v>
      </c>
      <c r="L64" s="51">
        <f t="shared" si="0"/>
        <v>2.795133179875041</v>
      </c>
    </row>
    <row r="65" spans="1:12" ht="12" customHeight="1">
      <c r="A65" s="1">
        <v>3056300</v>
      </c>
      <c r="B65" s="1" t="s">
        <v>82</v>
      </c>
      <c r="C65" s="1" t="s">
        <v>27</v>
      </c>
      <c r="D65" s="7" t="s">
        <v>464</v>
      </c>
      <c r="E65" s="44">
        <v>42405</v>
      </c>
      <c r="F65" s="14" t="s">
        <v>454</v>
      </c>
      <c r="H65" s="9" t="s">
        <v>15</v>
      </c>
      <c r="I65" s="4">
        <v>42959</v>
      </c>
      <c r="J65" s="16" t="s">
        <v>462</v>
      </c>
      <c r="L65" s="51">
        <f t="shared" si="0"/>
        <v>18.217691548832622</v>
      </c>
    </row>
    <row r="66" spans="1:12" ht="12" customHeight="1">
      <c r="A66" s="1">
        <v>3061639</v>
      </c>
      <c r="B66" s="1" t="s">
        <v>63</v>
      </c>
      <c r="C66" s="1" t="s">
        <v>27</v>
      </c>
      <c r="D66" s="7" t="s">
        <v>464</v>
      </c>
      <c r="E66" s="44">
        <v>42586</v>
      </c>
      <c r="F66" s="14" t="s">
        <v>454</v>
      </c>
      <c r="H66" s="9" t="s">
        <v>12</v>
      </c>
      <c r="I66" s="4">
        <v>42614</v>
      </c>
      <c r="J66" s="16" t="s">
        <v>454</v>
      </c>
      <c r="L66" s="51">
        <f t="shared" si="0"/>
        <v>0.92074975337060172</v>
      </c>
    </row>
    <row r="67" spans="1:12" ht="12" customHeight="1">
      <c r="A67" s="1">
        <v>3056299</v>
      </c>
      <c r="B67" s="1" t="s">
        <v>81</v>
      </c>
      <c r="C67" s="1" t="s">
        <v>27</v>
      </c>
      <c r="D67" s="7" t="s">
        <v>464</v>
      </c>
      <c r="E67" s="44">
        <v>42401</v>
      </c>
      <c r="F67" s="14" t="s">
        <v>454</v>
      </c>
      <c r="H67" s="9" t="s">
        <v>54</v>
      </c>
      <c r="I67" s="4">
        <v>42929</v>
      </c>
      <c r="J67" s="16" t="s">
        <v>454</v>
      </c>
      <c r="L67" s="51">
        <f t="shared" si="0"/>
        <v>17.362709634988491</v>
      </c>
    </row>
    <row r="68" spans="1:12" ht="12" customHeight="1">
      <c r="A68" s="1">
        <v>3061533</v>
      </c>
      <c r="B68" s="1" t="s">
        <v>62</v>
      </c>
      <c r="C68" s="1" t="s">
        <v>27</v>
      </c>
      <c r="D68" s="7" t="s">
        <v>464</v>
      </c>
      <c r="E68" s="44">
        <v>42593</v>
      </c>
      <c r="F68" s="14" t="s">
        <v>454</v>
      </c>
      <c r="H68" s="9" t="s">
        <v>15</v>
      </c>
      <c r="I68" s="4">
        <v>42630</v>
      </c>
      <c r="J68" s="16" t="s">
        <v>454</v>
      </c>
      <c r="L68" s="51">
        <f t="shared" si="0"/>
        <v>1.2167050312397238</v>
      </c>
    </row>
    <row r="69" spans="1:12" ht="12" customHeight="1">
      <c r="A69" s="1">
        <v>3054069</v>
      </c>
      <c r="B69" s="1" t="s">
        <v>40</v>
      </c>
      <c r="C69" s="1" t="s">
        <v>27</v>
      </c>
      <c r="D69" s="7" t="s">
        <v>465</v>
      </c>
      <c r="E69" s="44">
        <v>42419</v>
      </c>
      <c r="F69" s="14" t="s">
        <v>454</v>
      </c>
      <c r="H69" s="9" t="s">
        <v>15</v>
      </c>
      <c r="I69" s="4">
        <v>42777</v>
      </c>
      <c r="J69" s="16" t="s">
        <v>454</v>
      </c>
      <c r="L69" s="51">
        <f t="shared" ref="L69:L77" si="1">(I69-E69)/30.41</f>
        <v>11.772443275238409</v>
      </c>
    </row>
    <row r="70" spans="1:12" ht="12" customHeight="1">
      <c r="A70" s="1">
        <v>3057084</v>
      </c>
      <c r="B70" s="1" t="s">
        <v>53</v>
      </c>
      <c r="C70" s="1" t="s">
        <v>27</v>
      </c>
      <c r="D70" s="7" t="s">
        <v>464</v>
      </c>
      <c r="E70" s="44">
        <v>42439</v>
      </c>
      <c r="F70" s="14" t="s">
        <v>454</v>
      </c>
      <c r="H70" s="9" t="s">
        <v>54</v>
      </c>
      <c r="I70" s="4">
        <v>42788</v>
      </c>
      <c r="J70" s="16" t="s">
        <v>454</v>
      </c>
      <c r="L70" s="51">
        <f t="shared" si="1"/>
        <v>11.476487997369286</v>
      </c>
    </row>
    <row r="71" spans="1:12" ht="12" customHeight="1">
      <c r="A71" s="1">
        <v>3057085</v>
      </c>
      <c r="B71" s="1" t="s">
        <v>55</v>
      </c>
      <c r="C71" s="1" t="s">
        <v>27</v>
      </c>
      <c r="D71" s="7" t="s">
        <v>465</v>
      </c>
      <c r="E71" s="44">
        <v>42517</v>
      </c>
      <c r="F71" s="14" t="s">
        <v>454</v>
      </c>
      <c r="H71" s="9" t="s">
        <v>15</v>
      </c>
      <c r="I71" s="4">
        <v>42616</v>
      </c>
      <c r="J71" s="16" t="s">
        <v>454</v>
      </c>
      <c r="L71" s="51">
        <f t="shared" si="1"/>
        <v>3.255508056560342</v>
      </c>
    </row>
    <row r="72" spans="1:12" ht="12" customHeight="1">
      <c r="A72" s="1">
        <v>3043851</v>
      </c>
      <c r="B72" s="1" t="s">
        <v>89</v>
      </c>
      <c r="C72" s="1" t="s">
        <v>27</v>
      </c>
      <c r="D72" s="7" t="s">
        <v>464</v>
      </c>
      <c r="E72" s="44">
        <v>42426</v>
      </c>
      <c r="F72" s="14" t="s">
        <v>454</v>
      </c>
      <c r="H72" s="9" t="s">
        <v>12</v>
      </c>
      <c r="I72" s="4">
        <v>42527</v>
      </c>
      <c r="J72" s="16" t="s">
        <v>454</v>
      </c>
      <c r="L72" s="51">
        <f t="shared" si="1"/>
        <v>3.3212758960868136</v>
      </c>
    </row>
    <row r="73" spans="1:12" ht="12" customHeight="1">
      <c r="A73" s="1">
        <v>3057083</v>
      </c>
      <c r="B73" s="1" t="s">
        <v>52</v>
      </c>
      <c r="C73" s="1" t="s">
        <v>27</v>
      </c>
      <c r="D73" s="7" t="s">
        <v>464</v>
      </c>
      <c r="E73" s="44">
        <v>42456</v>
      </c>
      <c r="F73" s="14" t="s">
        <v>454</v>
      </c>
      <c r="H73" s="9" t="s">
        <v>15</v>
      </c>
      <c r="I73" s="4">
        <v>42469</v>
      </c>
      <c r="J73" s="16" t="s">
        <v>454</v>
      </c>
      <c r="L73" s="51">
        <f t="shared" si="1"/>
        <v>0.42749095692206512</v>
      </c>
    </row>
    <row r="74" spans="1:12" ht="12" customHeight="1">
      <c r="A74" s="1">
        <v>3045887</v>
      </c>
      <c r="B74" s="1" t="s">
        <v>76</v>
      </c>
      <c r="C74" s="1" t="s">
        <v>27</v>
      </c>
      <c r="D74" s="7" t="s">
        <v>464</v>
      </c>
      <c r="E74" s="44">
        <v>42408</v>
      </c>
      <c r="F74" s="14" t="s">
        <v>454</v>
      </c>
      <c r="H74" s="9" t="s">
        <v>15</v>
      </c>
      <c r="I74" s="4">
        <v>42633</v>
      </c>
      <c r="J74" s="16" t="s">
        <v>454</v>
      </c>
      <c r="L74" s="51">
        <f t="shared" si="1"/>
        <v>7.39888194672805</v>
      </c>
    </row>
    <row r="75" spans="1:12" ht="12" customHeight="1">
      <c r="A75" s="1">
        <v>3060133</v>
      </c>
      <c r="B75" s="1" t="s">
        <v>28</v>
      </c>
      <c r="C75" s="1" t="s">
        <v>27</v>
      </c>
      <c r="D75" s="7" t="s">
        <v>464</v>
      </c>
      <c r="E75" s="44">
        <v>42516</v>
      </c>
      <c r="F75" s="14" t="s">
        <v>454</v>
      </c>
      <c r="H75" s="9" t="s">
        <v>12</v>
      </c>
      <c r="I75" s="4">
        <v>42586</v>
      </c>
      <c r="J75" s="16" t="s">
        <v>454</v>
      </c>
      <c r="L75" s="51">
        <f t="shared" si="1"/>
        <v>2.3018743834265045</v>
      </c>
    </row>
    <row r="76" spans="1:12" ht="12" customHeight="1">
      <c r="A76" s="1">
        <v>3055729</v>
      </c>
      <c r="B76" s="1" t="s">
        <v>90</v>
      </c>
      <c r="C76" s="1" t="s">
        <v>27</v>
      </c>
      <c r="D76" s="7" t="s">
        <v>464</v>
      </c>
      <c r="E76" s="44">
        <v>42407</v>
      </c>
      <c r="F76" s="14" t="s">
        <v>454</v>
      </c>
      <c r="H76" s="9" t="s">
        <v>15</v>
      </c>
      <c r="I76" s="4">
        <v>42492</v>
      </c>
      <c r="J76" s="16" t="s">
        <v>454</v>
      </c>
      <c r="L76" s="51">
        <f t="shared" si="1"/>
        <v>2.795133179875041</v>
      </c>
    </row>
    <row r="77" spans="1:12" ht="12" customHeight="1">
      <c r="A77" s="1">
        <v>3071543</v>
      </c>
      <c r="B77" s="1" t="s">
        <v>100</v>
      </c>
      <c r="C77" s="1" t="s">
        <v>99</v>
      </c>
      <c r="D77" s="7" t="s">
        <v>464</v>
      </c>
      <c r="E77" s="44">
        <v>42572</v>
      </c>
      <c r="F77" s="14" t="s">
        <v>454</v>
      </c>
      <c r="H77" s="9" t="s">
        <v>15</v>
      </c>
      <c r="I77" s="4">
        <v>42987</v>
      </c>
      <c r="J77" s="16" t="s">
        <v>454</v>
      </c>
      <c r="L77" s="51">
        <f t="shared" si="1"/>
        <v>13.646826701742848</v>
      </c>
    </row>
    <row r="78" spans="1:12" ht="45" customHeight="1">
      <c r="B78" s="40" t="s">
        <v>439</v>
      </c>
      <c r="E78" s="45"/>
      <c r="G78" s="45"/>
      <c r="H78" s="46"/>
      <c r="J78" s="47"/>
      <c r="L78" s="50">
        <v>74</v>
      </c>
    </row>
    <row r="79" spans="1:12" ht="12" customHeight="1">
      <c r="A79" s="1">
        <v>3072664</v>
      </c>
      <c r="B79" s="1" t="s">
        <v>124</v>
      </c>
      <c r="C79" s="6" t="s">
        <v>323</v>
      </c>
      <c r="D79" s="7" t="s">
        <v>464</v>
      </c>
      <c r="E79" s="44">
        <v>42677</v>
      </c>
      <c r="F79" s="14" t="s">
        <v>454</v>
      </c>
      <c r="H79" s="53" t="s">
        <v>463</v>
      </c>
      <c r="I79" s="53" t="s">
        <v>463</v>
      </c>
      <c r="J79" s="53" t="s">
        <v>463</v>
      </c>
      <c r="L79" s="52" t="s">
        <v>463</v>
      </c>
    </row>
    <row r="80" spans="1:12" ht="12" customHeight="1">
      <c r="A80" s="1">
        <v>3065165</v>
      </c>
      <c r="B80" s="1" t="s">
        <v>48</v>
      </c>
      <c r="C80" s="6" t="s">
        <v>323</v>
      </c>
      <c r="D80" s="7" t="s">
        <v>464</v>
      </c>
      <c r="E80" s="44">
        <v>42663</v>
      </c>
      <c r="F80" s="14" t="s">
        <v>454</v>
      </c>
      <c r="H80" s="53" t="s">
        <v>463</v>
      </c>
      <c r="I80" s="53" t="s">
        <v>463</v>
      </c>
      <c r="J80" s="53" t="s">
        <v>463</v>
      </c>
      <c r="L80" s="52" t="s">
        <v>463</v>
      </c>
    </row>
    <row r="81" spans="1:12" ht="12" customHeight="1">
      <c r="A81" s="1">
        <v>3067812</v>
      </c>
      <c r="B81" s="1" t="s">
        <v>104</v>
      </c>
      <c r="C81" s="6" t="s">
        <v>323</v>
      </c>
      <c r="D81" s="7" t="s">
        <v>464</v>
      </c>
      <c r="E81" s="44">
        <v>42607</v>
      </c>
      <c r="F81" s="14" t="s">
        <v>454</v>
      </c>
      <c r="H81" s="53" t="s">
        <v>463</v>
      </c>
      <c r="I81" s="53" t="s">
        <v>463</v>
      </c>
      <c r="J81" s="53" t="s">
        <v>463</v>
      </c>
      <c r="L81" s="52" t="s">
        <v>463</v>
      </c>
    </row>
    <row r="82" spans="1:12" ht="12" customHeight="1">
      <c r="A82" s="1">
        <v>3067808</v>
      </c>
      <c r="B82" s="1" t="s">
        <v>122</v>
      </c>
      <c r="C82" s="6" t="s">
        <v>323</v>
      </c>
      <c r="D82" s="7" t="s">
        <v>464</v>
      </c>
      <c r="E82" s="44">
        <v>42674</v>
      </c>
      <c r="F82" s="14" t="s">
        <v>454</v>
      </c>
      <c r="H82" s="53" t="s">
        <v>463</v>
      </c>
      <c r="I82" s="53" t="s">
        <v>463</v>
      </c>
      <c r="J82" s="53" t="s">
        <v>463</v>
      </c>
      <c r="L82" s="52" t="s">
        <v>463</v>
      </c>
    </row>
    <row r="83" spans="1:12" ht="12" customHeight="1">
      <c r="A83" s="1">
        <v>3069434</v>
      </c>
      <c r="B83" s="1" t="s">
        <v>110</v>
      </c>
      <c r="C83" s="6" t="s">
        <v>323</v>
      </c>
      <c r="D83" s="7" t="s">
        <v>464</v>
      </c>
      <c r="E83" s="44">
        <v>42733</v>
      </c>
      <c r="F83" s="14" t="s">
        <v>454</v>
      </c>
      <c r="H83" s="53" t="s">
        <v>463</v>
      </c>
      <c r="I83" s="53" t="s">
        <v>463</v>
      </c>
      <c r="J83" s="53" t="s">
        <v>463</v>
      </c>
      <c r="L83" s="52" t="s">
        <v>463</v>
      </c>
    </row>
    <row r="84" spans="1:12" ht="12" customHeight="1">
      <c r="A84" s="1">
        <v>3065111</v>
      </c>
      <c r="B84" s="1" t="s">
        <v>73</v>
      </c>
      <c r="C84" s="6" t="s">
        <v>323</v>
      </c>
      <c r="D84" s="7" t="s">
        <v>464</v>
      </c>
      <c r="E84" s="44">
        <v>42461</v>
      </c>
      <c r="F84" s="14" t="s">
        <v>454</v>
      </c>
      <c r="H84" s="53" t="s">
        <v>463</v>
      </c>
      <c r="I84" s="53" t="s">
        <v>463</v>
      </c>
      <c r="J84" s="53" t="s">
        <v>463</v>
      </c>
      <c r="L84" s="52" t="s">
        <v>463</v>
      </c>
    </row>
    <row r="85" spans="1:12" ht="12" customHeight="1">
      <c r="A85" s="1">
        <v>3070737</v>
      </c>
      <c r="B85" s="1" t="s">
        <v>128</v>
      </c>
      <c r="C85" s="6" t="s">
        <v>324</v>
      </c>
      <c r="D85" s="7" t="s">
        <v>464</v>
      </c>
      <c r="E85" s="44">
        <v>42553</v>
      </c>
      <c r="F85" s="14" t="s">
        <v>454</v>
      </c>
      <c r="H85" s="53" t="s">
        <v>463</v>
      </c>
      <c r="I85" s="53" t="s">
        <v>463</v>
      </c>
      <c r="J85" s="53" t="s">
        <v>463</v>
      </c>
      <c r="L85" s="52" t="s">
        <v>463</v>
      </c>
    </row>
    <row r="86" spans="1:12" ht="12" customHeight="1">
      <c r="A86" s="1">
        <v>3071212</v>
      </c>
      <c r="B86" s="1" t="s">
        <v>111</v>
      </c>
      <c r="C86" s="6" t="s">
        <v>324</v>
      </c>
      <c r="D86" s="7" t="s">
        <v>464</v>
      </c>
      <c r="E86" s="44">
        <v>42635</v>
      </c>
      <c r="F86" s="14" t="s">
        <v>454</v>
      </c>
      <c r="H86" s="53" t="s">
        <v>463</v>
      </c>
      <c r="I86" s="53" t="s">
        <v>463</v>
      </c>
      <c r="J86" s="53" t="s">
        <v>463</v>
      </c>
      <c r="L86" s="52" t="s">
        <v>463</v>
      </c>
    </row>
    <row r="87" spans="1:12" ht="12" customHeight="1">
      <c r="A87" s="1">
        <v>3066772</v>
      </c>
      <c r="B87" s="1" t="s">
        <v>44</v>
      </c>
      <c r="C87" s="6" t="s">
        <v>324</v>
      </c>
      <c r="D87" s="7" t="s">
        <v>464</v>
      </c>
      <c r="E87" s="44">
        <v>42551</v>
      </c>
      <c r="F87" s="14" t="s">
        <v>454</v>
      </c>
      <c r="H87" s="53" t="s">
        <v>463</v>
      </c>
      <c r="I87" s="53" t="s">
        <v>463</v>
      </c>
      <c r="J87" s="53" t="s">
        <v>463</v>
      </c>
      <c r="L87" s="52" t="s">
        <v>463</v>
      </c>
    </row>
    <row r="88" spans="1:12" ht="12" customHeight="1">
      <c r="A88" s="1">
        <v>3069543</v>
      </c>
      <c r="B88" s="1" t="s">
        <v>91</v>
      </c>
      <c r="C88" s="6" t="s">
        <v>324</v>
      </c>
      <c r="D88" s="7" t="s">
        <v>464</v>
      </c>
      <c r="E88" s="44">
        <v>42684</v>
      </c>
      <c r="F88" s="14" t="s">
        <v>454</v>
      </c>
      <c r="H88" s="53" t="s">
        <v>463</v>
      </c>
      <c r="I88" s="53" t="s">
        <v>463</v>
      </c>
      <c r="J88" s="53" t="s">
        <v>463</v>
      </c>
      <c r="L88" s="52" t="s">
        <v>463</v>
      </c>
    </row>
    <row r="89" spans="1:12" ht="12" customHeight="1">
      <c r="A89" s="1">
        <v>3071362</v>
      </c>
      <c r="B89" s="1" t="s">
        <v>113</v>
      </c>
      <c r="C89" s="6" t="s">
        <v>324</v>
      </c>
      <c r="D89" s="7" t="s">
        <v>464</v>
      </c>
      <c r="E89" s="44">
        <v>42579</v>
      </c>
      <c r="F89" s="14" t="s">
        <v>454</v>
      </c>
      <c r="H89" s="53" t="s">
        <v>463</v>
      </c>
      <c r="I89" s="53" t="s">
        <v>463</v>
      </c>
      <c r="J89" s="53" t="s">
        <v>463</v>
      </c>
      <c r="L89" s="52" t="s">
        <v>463</v>
      </c>
    </row>
    <row r="90" spans="1:12" ht="12" customHeight="1">
      <c r="A90" s="1">
        <v>3071480</v>
      </c>
      <c r="B90" s="1" t="s">
        <v>115</v>
      </c>
      <c r="C90" s="6" t="s">
        <v>324</v>
      </c>
      <c r="D90" s="7" t="s">
        <v>464</v>
      </c>
      <c r="E90" s="44">
        <v>42720</v>
      </c>
      <c r="F90" s="14" t="s">
        <v>454</v>
      </c>
      <c r="H90" s="53" t="s">
        <v>463</v>
      </c>
      <c r="I90" s="53" t="s">
        <v>463</v>
      </c>
      <c r="J90" s="53" t="s">
        <v>463</v>
      </c>
      <c r="L90" s="52" t="s">
        <v>463</v>
      </c>
    </row>
    <row r="91" spans="1:12" ht="12" customHeight="1">
      <c r="A91" s="1">
        <v>3072113</v>
      </c>
      <c r="B91" s="1" t="s">
        <v>101</v>
      </c>
      <c r="C91" s="6" t="s">
        <v>324</v>
      </c>
      <c r="D91" s="7" t="s">
        <v>464</v>
      </c>
      <c r="E91" s="44">
        <v>42691</v>
      </c>
      <c r="F91" s="14" t="s">
        <v>454</v>
      </c>
      <c r="H91" s="53" t="s">
        <v>463</v>
      </c>
      <c r="I91" s="53" t="s">
        <v>463</v>
      </c>
      <c r="J91" s="53" t="s">
        <v>463</v>
      </c>
      <c r="L91" s="52" t="s">
        <v>463</v>
      </c>
    </row>
    <row r="92" spans="1:12" ht="12" customHeight="1">
      <c r="A92" s="1">
        <v>3066771</v>
      </c>
      <c r="B92" s="1" t="s">
        <v>43</v>
      </c>
      <c r="C92" s="6" t="s">
        <v>324</v>
      </c>
      <c r="D92" s="7" t="s">
        <v>464</v>
      </c>
      <c r="E92" s="44">
        <v>42542</v>
      </c>
      <c r="F92" s="14" t="s">
        <v>454</v>
      </c>
      <c r="H92" s="53" t="s">
        <v>463</v>
      </c>
      <c r="I92" s="53" t="s">
        <v>463</v>
      </c>
      <c r="J92" s="53" t="s">
        <v>463</v>
      </c>
      <c r="L92" s="52" t="s">
        <v>463</v>
      </c>
    </row>
    <row r="93" spans="1:12" ht="12" customHeight="1">
      <c r="A93" s="1">
        <v>3056125</v>
      </c>
      <c r="B93" s="1" t="s">
        <v>46</v>
      </c>
      <c r="C93" s="1" t="s">
        <v>45</v>
      </c>
      <c r="D93" s="7" t="s">
        <v>464</v>
      </c>
      <c r="E93" s="44">
        <v>42377</v>
      </c>
      <c r="F93" s="14" t="s">
        <v>454</v>
      </c>
      <c r="H93" s="53" t="s">
        <v>463</v>
      </c>
      <c r="I93" s="53" t="s">
        <v>463</v>
      </c>
      <c r="J93" s="53" t="s">
        <v>463</v>
      </c>
      <c r="L93" s="52" t="s">
        <v>463</v>
      </c>
    </row>
    <row r="94" spans="1:12" ht="12" customHeight="1">
      <c r="A94" s="1">
        <v>3066594</v>
      </c>
      <c r="B94" s="1" t="s">
        <v>51</v>
      </c>
      <c r="C94" s="1" t="s">
        <v>50</v>
      </c>
      <c r="D94" s="7" t="s">
        <v>464</v>
      </c>
      <c r="E94" s="44">
        <v>42628</v>
      </c>
      <c r="F94" s="14" t="s">
        <v>454</v>
      </c>
      <c r="H94" s="53" t="s">
        <v>463</v>
      </c>
      <c r="I94" s="53" t="s">
        <v>463</v>
      </c>
      <c r="J94" s="53" t="s">
        <v>463</v>
      </c>
      <c r="L94" s="52" t="s">
        <v>463</v>
      </c>
    </row>
    <row r="95" spans="1:12" ht="12" customHeight="1">
      <c r="A95" s="1">
        <v>3067360</v>
      </c>
      <c r="B95" s="1" t="s">
        <v>106</v>
      </c>
      <c r="C95" s="1" t="s">
        <v>50</v>
      </c>
      <c r="D95" s="7" t="s">
        <v>464</v>
      </c>
      <c r="E95" s="44">
        <v>42568</v>
      </c>
      <c r="F95" s="14" t="s">
        <v>454</v>
      </c>
      <c r="H95" s="53" t="s">
        <v>463</v>
      </c>
      <c r="I95" s="53" t="s">
        <v>463</v>
      </c>
      <c r="J95" s="53" t="s">
        <v>463</v>
      </c>
      <c r="L95" s="52" t="s">
        <v>463</v>
      </c>
    </row>
    <row r="96" spans="1:12" ht="45" customHeight="1">
      <c r="B96" s="33" t="s">
        <v>431</v>
      </c>
      <c r="J96" s="48"/>
      <c r="L96" s="34">
        <v>17</v>
      </c>
    </row>
    <row r="97" spans="1:12" ht="12" customHeight="1">
      <c r="A97" s="1">
        <v>3065929</v>
      </c>
      <c r="B97" s="1" t="s">
        <v>74</v>
      </c>
      <c r="C97" s="6" t="s">
        <v>324</v>
      </c>
      <c r="D97" s="7" t="s">
        <v>464</v>
      </c>
      <c r="E97" s="8">
        <v>42502</v>
      </c>
      <c r="F97" s="14" t="s">
        <v>454</v>
      </c>
      <c r="H97" s="24"/>
      <c r="I97" s="24"/>
      <c r="J97" s="24"/>
      <c r="L97" s="24"/>
    </row>
    <row r="98" spans="1:12" ht="12" customHeight="1">
      <c r="A98" s="1">
        <v>3035414</v>
      </c>
      <c r="B98" s="1" t="s">
        <v>36</v>
      </c>
      <c r="C98" s="1" t="s">
        <v>7</v>
      </c>
      <c r="D98" s="7" t="s">
        <v>464</v>
      </c>
      <c r="E98" s="8">
        <v>42424</v>
      </c>
      <c r="F98" s="14" t="s">
        <v>454</v>
      </c>
      <c r="H98" s="24"/>
      <c r="I98" s="24"/>
      <c r="J98" s="24"/>
      <c r="L98" s="24"/>
    </row>
    <row r="99" spans="1:12" ht="12" customHeight="1">
      <c r="A99" s="1">
        <v>83908</v>
      </c>
      <c r="B99" s="1" t="s">
        <v>8</v>
      </c>
      <c r="C99" s="1" t="s">
        <v>7</v>
      </c>
      <c r="D99" s="7" t="s">
        <v>464</v>
      </c>
      <c r="E99" s="8">
        <v>42382</v>
      </c>
      <c r="F99" s="14" t="s">
        <v>454</v>
      </c>
      <c r="H99" s="24"/>
      <c r="I99" s="24"/>
      <c r="J99" s="24"/>
      <c r="L99" s="24"/>
    </row>
    <row r="100" spans="1:12" ht="12" customHeight="1">
      <c r="A100" s="1">
        <v>3035483</v>
      </c>
      <c r="B100" s="1" t="s">
        <v>38</v>
      </c>
      <c r="C100" s="1" t="s">
        <v>7</v>
      </c>
      <c r="D100" s="7" t="s">
        <v>464</v>
      </c>
      <c r="E100" s="8">
        <v>42375</v>
      </c>
      <c r="F100" s="14" t="s">
        <v>454</v>
      </c>
      <c r="H100" s="24"/>
      <c r="I100" s="24"/>
      <c r="J100" s="24"/>
      <c r="L100" s="24"/>
    </row>
    <row r="101" spans="1:12" ht="12" customHeight="1">
      <c r="A101" s="1">
        <v>3068001</v>
      </c>
      <c r="B101" s="1" t="s">
        <v>94</v>
      </c>
      <c r="C101" s="1" t="s">
        <v>7</v>
      </c>
      <c r="D101" s="7" t="s">
        <v>464</v>
      </c>
      <c r="E101" s="8">
        <v>42431</v>
      </c>
      <c r="F101" s="14" t="s">
        <v>454</v>
      </c>
      <c r="H101" s="24"/>
      <c r="I101" s="24"/>
      <c r="J101" s="24"/>
      <c r="L101" s="24"/>
    </row>
    <row r="102" spans="1:12" ht="12" customHeight="1">
      <c r="A102" s="1">
        <v>3035415</v>
      </c>
      <c r="B102" s="1" t="s">
        <v>37</v>
      </c>
      <c r="C102" s="1" t="s">
        <v>7</v>
      </c>
      <c r="D102" s="7" t="s">
        <v>464</v>
      </c>
      <c r="E102" s="8">
        <v>42459</v>
      </c>
      <c r="F102" s="14" t="s">
        <v>454</v>
      </c>
      <c r="H102" s="24"/>
      <c r="I102" s="24"/>
      <c r="J102" s="24"/>
      <c r="L102" s="24"/>
    </row>
    <row r="103" spans="1:12" ht="12" customHeight="1">
      <c r="A103" s="1">
        <v>3035563</v>
      </c>
      <c r="B103" s="1" t="s">
        <v>78</v>
      </c>
      <c r="C103" s="1" t="s">
        <v>7</v>
      </c>
      <c r="D103" s="7" t="s">
        <v>464</v>
      </c>
      <c r="E103" s="8">
        <v>42466</v>
      </c>
      <c r="F103" s="14" t="s">
        <v>454</v>
      </c>
      <c r="H103" s="24"/>
      <c r="I103" s="24"/>
      <c r="J103" s="24"/>
      <c r="L103" s="24"/>
    </row>
    <row r="104" spans="1:12" ht="12" customHeight="1">
      <c r="A104" s="1">
        <v>3035346</v>
      </c>
      <c r="B104" s="1" t="s">
        <v>85</v>
      </c>
      <c r="C104" s="1" t="s">
        <v>7</v>
      </c>
      <c r="D104" s="7" t="s">
        <v>464</v>
      </c>
      <c r="E104" s="8">
        <v>42403</v>
      </c>
      <c r="F104" s="14" t="s">
        <v>454</v>
      </c>
      <c r="H104" s="24"/>
      <c r="I104" s="24"/>
      <c r="J104" s="24"/>
      <c r="L104" s="24"/>
    </row>
    <row r="105" spans="1:12" ht="12" customHeight="1">
      <c r="A105" s="1">
        <v>3068000</v>
      </c>
      <c r="B105" s="1" t="s">
        <v>93</v>
      </c>
      <c r="C105" s="1" t="s">
        <v>7</v>
      </c>
      <c r="D105" s="7" t="s">
        <v>464</v>
      </c>
      <c r="E105" s="8">
        <v>42452</v>
      </c>
      <c r="F105" s="14" t="s">
        <v>454</v>
      </c>
      <c r="H105" s="24"/>
      <c r="I105" s="24"/>
      <c r="J105" s="24"/>
      <c r="L105" s="24"/>
    </row>
    <row r="106" spans="1:12" ht="12" customHeight="1">
      <c r="A106" s="1">
        <v>3067163</v>
      </c>
      <c r="B106" s="1" t="s">
        <v>123</v>
      </c>
      <c r="C106" s="1" t="s">
        <v>7</v>
      </c>
      <c r="D106" s="7" t="s">
        <v>464</v>
      </c>
      <c r="E106" s="8">
        <v>42473</v>
      </c>
      <c r="F106" s="14" t="s">
        <v>454</v>
      </c>
      <c r="H106" s="24"/>
      <c r="I106" s="24"/>
      <c r="J106" s="24"/>
      <c r="L106" s="24"/>
    </row>
    <row r="107" spans="1:12" ht="12" customHeight="1">
      <c r="A107" s="1">
        <v>3068003</v>
      </c>
      <c r="B107" s="1" t="s">
        <v>96</v>
      </c>
      <c r="C107" s="1" t="s">
        <v>7</v>
      </c>
      <c r="D107" s="7" t="s">
        <v>464</v>
      </c>
      <c r="E107" s="8">
        <v>42445</v>
      </c>
      <c r="F107" s="14" t="s">
        <v>454</v>
      </c>
      <c r="H107" s="24"/>
      <c r="I107" s="24"/>
      <c r="J107" s="24"/>
      <c r="L107" s="24"/>
    </row>
    <row r="108" spans="1:12" ht="12" customHeight="1">
      <c r="A108" s="1">
        <v>3061664</v>
      </c>
      <c r="B108" s="1" t="s">
        <v>29</v>
      </c>
      <c r="C108" s="1" t="s">
        <v>7</v>
      </c>
      <c r="D108" s="7" t="s">
        <v>464</v>
      </c>
      <c r="E108" s="8">
        <v>42396</v>
      </c>
      <c r="F108" s="14" t="s">
        <v>454</v>
      </c>
      <c r="H108" s="24"/>
      <c r="I108" s="24"/>
      <c r="J108" s="24"/>
      <c r="L108" s="24"/>
    </row>
    <row r="109" spans="1:12" ht="12" customHeight="1">
      <c r="A109" s="1">
        <v>3068002</v>
      </c>
      <c r="B109" s="1" t="s">
        <v>95</v>
      </c>
      <c r="C109" s="1" t="s">
        <v>7</v>
      </c>
      <c r="D109" s="7" t="s">
        <v>464</v>
      </c>
      <c r="E109" s="8">
        <v>42438</v>
      </c>
      <c r="F109" s="14" t="s">
        <v>454</v>
      </c>
      <c r="H109" s="24"/>
      <c r="I109" s="24"/>
      <c r="J109" s="24"/>
      <c r="L109" s="24"/>
    </row>
    <row r="110" spans="1:12" ht="12" customHeight="1">
      <c r="A110" s="1">
        <v>3054384</v>
      </c>
      <c r="B110" s="1" t="s">
        <v>77</v>
      </c>
      <c r="C110" s="1" t="s">
        <v>7</v>
      </c>
      <c r="D110" s="7" t="s">
        <v>464</v>
      </c>
      <c r="E110" s="8">
        <v>42417</v>
      </c>
      <c r="F110" s="14" t="s">
        <v>454</v>
      </c>
      <c r="H110" s="24"/>
      <c r="I110" s="24"/>
      <c r="J110" s="24"/>
      <c r="L110" s="24"/>
    </row>
    <row r="111" spans="1:12" ht="18.75">
      <c r="J111" s="48"/>
      <c r="L111" s="34">
        <v>14</v>
      </c>
    </row>
  </sheetData>
  <autoFilter ref="A3:I77">
    <filterColumn colId="2"/>
    <filterColumn colId="5"/>
    <filterColumn colId="6"/>
  </autoFilter>
  <sortState ref="A3:S107">
    <sortCondition ref="B3:B107"/>
  </sortState>
  <mergeCells count="3">
    <mergeCell ref="L2:L3"/>
    <mergeCell ref="D2:F2"/>
    <mergeCell ref="H2:J2"/>
  </mergeCells>
  <pageMargins left="0" right="0" top="0" bottom="0" header="0.31496062992125984" footer="0.31496062992125984"/>
  <pageSetup paperSize="8" scale="6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Foglio3"/>
  <dimension ref="A1:L22"/>
  <sheetViews>
    <sheetView topLeftCell="B1" workbookViewId="0">
      <selection activeCell="L8" sqref="L8"/>
    </sheetView>
  </sheetViews>
  <sheetFormatPr defaultRowHeight="15"/>
  <cols>
    <col min="1" max="1" width="9.28515625" hidden="1" customWidth="1"/>
    <col min="2" max="2" width="31.5703125" customWidth="1"/>
    <col min="3" max="3" width="14.140625" customWidth="1"/>
    <col min="4" max="4" width="7" customWidth="1"/>
    <col min="6" max="7" width="8" customWidth="1"/>
    <col min="8" max="8" width="5.7109375" customWidth="1"/>
    <col min="9" max="9" width="2.7109375" customWidth="1"/>
    <col min="10" max="10" width="5.140625" customWidth="1"/>
    <col min="11" max="11" width="9.140625" customWidth="1"/>
    <col min="12" max="12" width="5.7109375" customWidth="1"/>
    <col min="13" max="13" width="3.7109375" customWidth="1"/>
    <col min="14" max="14" width="9.140625" customWidth="1"/>
  </cols>
  <sheetData>
    <row r="1" spans="1:12" ht="40.5" customHeight="1">
      <c r="B1" s="23" t="s">
        <v>335</v>
      </c>
      <c r="F1" s="10"/>
      <c r="G1" s="20"/>
      <c r="H1" s="20"/>
    </row>
    <row r="2" spans="1:12" ht="15.75" customHeight="1">
      <c r="B2" s="35" t="s">
        <v>428</v>
      </c>
      <c r="F2" s="63" t="s">
        <v>226</v>
      </c>
      <c r="G2" s="64"/>
      <c r="H2" s="65"/>
      <c r="J2" s="66" t="s">
        <v>227</v>
      </c>
      <c r="K2" s="66"/>
      <c r="L2" s="67"/>
    </row>
    <row r="3" spans="1:12" s="10" customFormat="1">
      <c r="A3" s="11" t="s">
        <v>0</v>
      </c>
      <c r="B3" s="11" t="s">
        <v>426</v>
      </c>
      <c r="C3" s="11" t="s">
        <v>1</v>
      </c>
      <c r="D3" s="11" t="s">
        <v>2</v>
      </c>
      <c r="E3" s="11" t="s">
        <v>3</v>
      </c>
      <c r="F3" s="12" t="s">
        <v>130</v>
      </c>
      <c r="G3" s="12" t="s">
        <v>4</v>
      </c>
      <c r="H3" s="12" t="s">
        <v>456</v>
      </c>
      <c r="J3" s="9" t="s">
        <v>130</v>
      </c>
      <c r="K3" s="9" t="s">
        <v>4</v>
      </c>
      <c r="L3" s="9" t="s">
        <v>456</v>
      </c>
    </row>
    <row r="4" spans="1:12" ht="12" customHeight="1">
      <c r="A4" s="5">
        <v>3071192</v>
      </c>
      <c r="B4" s="5" t="s">
        <v>214</v>
      </c>
      <c r="C4" s="6" t="s">
        <v>323</v>
      </c>
      <c r="D4" s="5">
        <v>2015</v>
      </c>
      <c r="E4" s="5" t="s">
        <v>14</v>
      </c>
      <c r="F4" s="24"/>
      <c r="G4" s="24"/>
      <c r="H4" s="24"/>
      <c r="J4" s="3" t="s">
        <v>12</v>
      </c>
      <c r="K4" s="4">
        <v>42737</v>
      </c>
      <c r="L4" s="9" t="s">
        <v>454</v>
      </c>
    </row>
    <row r="5" spans="1:12" ht="12" customHeight="1">
      <c r="A5" s="1">
        <v>3061175</v>
      </c>
      <c r="B5" s="1" t="s">
        <v>202</v>
      </c>
      <c r="C5" s="6" t="s">
        <v>324</v>
      </c>
      <c r="D5" s="1">
        <v>2013</v>
      </c>
      <c r="E5" s="1" t="s">
        <v>14</v>
      </c>
      <c r="F5" s="24"/>
      <c r="G5" s="24"/>
      <c r="H5" s="24"/>
      <c r="J5" s="3" t="s">
        <v>12</v>
      </c>
      <c r="K5" s="4">
        <v>43009</v>
      </c>
      <c r="L5" s="9" t="s">
        <v>458</v>
      </c>
    </row>
    <row r="6" spans="1:12" ht="12" customHeight="1">
      <c r="A6" s="1">
        <v>3072115</v>
      </c>
      <c r="B6" s="1" t="s">
        <v>215</v>
      </c>
      <c r="C6" s="6" t="s">
        <v>324</v>
      </c>
      <c r="D6" s="1">
        <v>2016</v>
      </c>
      <c r="E6" s="1" t="s">
        <v>6</v>
      </c>
      <c r="F6" s="24"/>
      <c r="G6" s="24"/>
      <c r="H6" s="24"/>
      <c r="J6" s="3" t="s">
        <v>12</v>
      </c>
      <c r="K6" s="4">
        <v>42618</v>
      </c>
      <c r="L6" s="9" t="s">
        <v>454</v>
      </c>
    </row>
    <row r="7" spans="1:12" ht="45" customHeight="1">
      <c r="B7" s="35" t="s">
        <v>427</v>
      </c>
      <c r="L7" s="34">
        <v>3</v>
      </c>
    </row>
    <row r="8" spans="1:12" ht="12" customHeight="1">
      <c r="A8" s="1">
        <v>3074211</v>
      </c>
      <c r="B8" s="1" t="s">
        <v>219</v>
      </c>
      <c r="C8" s="1" t="s">
        <v>107</v>
      </c>
      <c r="D8" s="1">
        <v>2015</v>
      </c>
      <c r="E8" s="1" t="s">
        <v>14</v>
      </c>
      <c r="F8" s="24"/>
      <c r="G8" s="24"/>
      <c r="H8" s="24"/>
      <c r="J8" s="3" t="s">
        <v>195</v>
      </c>
      <c r="K8" s="4">
        <v>42613</v>
      </c>
      <c r="L8" s="9" t="s">
        <v>454</v>
      </c>
    </row>
    <row r="9" spans="1:12" ht="12" customHeight="1">
      <c r="A9" s="1">
        <v>3069318</v>
      </c>
      <c r="B9" s="1" t="s">
        <v>212</v>
      </c>
      <c r="C9" s="1" t="s">
        <v>211</v>
      </c>
      <c r="D9" s="1">
        <v>2014</v>
      </c>
      <c r="E9" s="1" t="s">
        <v>70</v>
      </c>
      <c r="F9" s="24"/>
      <c r="G9" s="24"/>
      <c r="H9" s="24"/>
      <c r="J9" s="3" t="s">
        <v>195</v>
      </c>
      <c r="K9" s="4">
        <v>42380</v>
      </c>
      <c r="L9" s="9" t="s">
        <v>454</v>
      </c>
    </row>
    <row r="10" spans="1:12" ht="12" customHeight="1">
      <c r="A10" s="1">
        <v>3072650</v>
      </c>
      <c r="B10" s="1" t="s">
        <v>217</v>
      </c>
      <c r="C10" s="1" t="s">
        <v>216</v>
      </c>
      <c r="D10" s="1">
        <v>2013</v>
      </c>
      <c r="E10" s="1" t="s">
        <v>14</v>
      </c>
      <c r="F10" s="24"/>
      <c r="G10" s="24"/>
      <c r="H10" s="24"/>
      <c r="J10" s="3" t="s">
        <v>12</v>
      </c>
      <c r="K10" s="4">
        <v>42456</v>
      </c>
      <c r="L10" s="9" t="s">
        <v>458</v>
      </c>
    </row>
    <row r="11" spans="1:12" ht="12" customHeight="1">
      <c r="A11" s="1">
        <v>3074321</v>
      </c>
      <c r="B11" s="1" t="s">
        <v>223</v>
      </c>
      <c r="C11" s="1" t="s">
        <v>222</v>
      </c>
      <c r="D11" s="1">
        <v>2013</v>
      </c>
      <c r="E11" s="1" t="s">
        <v>14</v>
      </c>
      <c r="F11" s="24"/>
      <c r="G11" s="24"/>
      <c r="H11" s="24"/>
      <c r="J11" s="3" t="s">
        <v>54</v>
      </c>
      <c r="K11" s="4">
        <v>42690</v>
      </c>
      <c r="L11" s="9" t="s">
        <v>454</v>
      </c>
    </row>
    <row r="12" spans="1:12" ht="12" customHeight="1">
      <c r="A12" s="1">
        <v>3068105</v>
      </c>
      <c r="B12" s="1" t="s">
        <v>207</v>
      </c>
      <c r="C12" s="1" t="s">
        <v>206</v>
      </c>
      <c r="D12" s="1">
        <v>2014</v>
      </c>
      <c r="E12" s="1" t="s">
        <v>208</v>
      </c>
      <c r="F12" s="24"/>
      <c r="G12" s="24"/>
      <c r="H12" s="24"/>
      <c r="J12" s="3" t="s">
        <v>195</v>
      </c>
      <c r="K12" s="4">
        <v>42408</v>
      </c>
      <c r="L12" s="9" t="s">
        <v>454</v>
      </c>
    </row>
    <row r="13" spans="1:12" ht="12" customHeight="1">
      <c r="A13" s="1">
        <v>3074318</v>
      </c>
      <c r="B13" s="1" t="s">
        <v>221</v>
      </c>
      <c r="C13" s="1" t="s">
        <v>220</v>
      </c>
      <c r="D13" s="1">
        <v>2011</v>
      </c>
      <c r="E13" s="1" t="s">
        <v>11</v>
      </c>
      <c r="F13" s="24"/>
      <c r="G13" s="24"/>
      <c r="H13" s="24"/>
      <c r="J13" s="3" t="s">
        <v>54</v>
      </c>
      <c r="K13" s="4">
        <v>42472</v>
      </c>
      <c r="L13" s="9" t="s">
        <v>454</v>
      </c>
    </row>
    <row r="14" spans="1:12" ht="12" customHeight="1">
      <c r="A14" s="1">
        <v>3072910</v>
      </c>
      <c r="B14" s="1" t="s">
        <v>218</v>
      </c>
      <c r="C14" s="1" t="s">
        <v>50</v>
      </c>
      <c r="D14" s="1">
        <v>2015</v>
      </c>
      <c r="E14" s="1" t="s">
        <v>14</v>
      </c>
      <c r="F14" s="24"/>
      <c r="G14" s="24"/>
      <c r="H14" s="24"/>
      <c r="J14" s="3" t="s">
        <v>15</v>
      </c>
      <c r="K14" s="4">
        <v>42667</v>
      </c>
      <c r="L14" s="9" t="s">
        <v>454</v>
      </c>
    </row>
    <row r="15" spans="1:12" ht="12" customHeight="1">
      <c r="A15" s="1">
        <v>3052862</v>
      </c>
      <c r="B15" s="1" t="s">
        <v>201</v>
      </c>
      <c r="C15" s="1" t="s">
        <v>50</v>
      </c>
      <c r="D15" s="1">
        <v>2012</v>
      </c>
      <c r="E15" s="1" t="s">
        <v>152</v>
      </c>
      <c r="F15" s="24"/>
      <c r="G15" s="24"/>
      <c r="H15" s="24"/>
      <c r="J15" s="3" t="s">
        <v>197</v>
      </c>
      <c r="K15" s="4">
        <v>42527</v>
      </c>
      <c r="L15" s="9" t="s">
        <v>454</v>
      </c>
    </row>
    <row r="16" spans="1:12" ht="12" customHeight="1">
      <c r="A16" s="1">
        <v>3067275</v>
      </c>
      <c r="B16" s="1" t="s">
        <v>205</v>
      </c>
      <c r="C16" s="1" t="s">
        <v>50</v>
      </c>
      <c r="D16" s="1">
        <v>2015</v>
      </c>
      <c r="E16" s="1" t="s">
        <v>14</v>
      </c>
      <c r="F16" s="24"/>
      <c r="G16" s="24"/>
      <c r="H16" s="24"/>
      <c r="J16" s="3" t="s">
        <v>54</v>
      </c>
      <c r="K16" s="4">
        <v>42564</v>
      </c>
      <c r="L16" s="9" t="s">
        <v>454</v>
      </c>
    </row>
    <row r="17" spans="1:12" ht="12" customHeight="1">
      <c r="A17" s="1">
        <v>3070469</v>
      </c>
      <c r="B17" s="1" t="s">
        <v>213</v>
      </c>
      <c r="C17" s="1" t="s">
        <v>209</v>
      </c>
      <c r="D17" s="1">
        <v>2014</v>
      </c>
      <c r="E17" s="1" t="s">
        <v>14</v>
      </c>
      <c r="F17" s="24"/>
      <c r="G17" s="24"/>
      <c r="H17" s="24"/>
      <c r="J17" s="3" t="s">
        <v>195</v>
      </c>
      <c r="K17" s="4">
        <v>42401</v>
      </c>
      <c r="L17" s="9" t="s">
        <v>454</v>
      </c>
    </row>
    <row r="18" spans="1:12" ht="12" customHeight="1">
      <c r="A18" s="1">
        <v>3069086</v>
      </c>
      <c r="B18" s="1" t="s">
        <v>210</v>
      </c>
      <c r="C18" s="1" t="s">
        <v>209</v>
      </c>
      <c r="D18" s="1">
        <v>2011</v>
      </c>
      <c r="E18" s="1" t="s">
        <v>14</v>
      </c>
      <c r="F18" s="24"/>
      <c r="G18" s="24"/>
      <c r="H18" s="24"/>
      <c r="J18" s="3" t="s">
        <v>195</v>
      </c>
      <c r="K18" s="4">
        <v>42387</v>
      </c>
      <c r="L18" s="9" t="s">
        <v>454</v>
      </c>
    </row>
    <row r="19" spans="1:12" ht="12" customHeight="1">
      <c r="A19" s="1">
        <v>3017374</v>
      </c>
      <c r="B19" s="1" t="s">
        <v>200</v>
      </c>
      <c r="C19" s="1" t="s">
        <v>199</v>
      </c>
      <c r="D19" s="1">
        <v>2011</v>
      </c>
      <c r="E19" s="1" t="s">
        <v>5</v>
      </c>
      <c r="F19" s="24"/>
      <c r="G19" s="24"/>
      <c r="H19" s="24"/>
      <c r="J19" s="3" t="s">
        <v>197</v>
      </c>
      <c r="K19" s="4">
        <v>42395</v>
      </c>
      <c r="L19" s="9" t="s">
        <v>454</v>
      </c>
    </row>
    <row r="20" spans="1:12" ht="12" customHeight="1">
      <c r="A20" s="1">
        <v>3082556</v>
      </c>
      <c r="B20" s="1" t="s">
        <v>225</v>
      </c>
      <c r="C20" s="1" t="s">
        <v>224</v>
      </c>
      <c r="D20" s="1">
        <v>2016</v>
      </c>
      <c r="E20" s="1" t="s">
        <v>6</v>
      </c>
      <c r="F20" s="24"/>
      <c r="G20" s="24"/>
      <c r="H20" s="24"/>
      <c r="J20" s="3" t="s">
        <v>12</v>
      </c>
      <c r="K20" s="4">
        <v>42944</v>
      </c>
      <c r="L20" s="9" t="s">
        <v>454</v>
      </c>
    </row>
    <row r="21" spans="1:12" ht="12" customHeight="1">
      <c r="A21" s="1">
        <v>3065853</v>
      </c>
      <c r="B21" s="1" t="s">
        <v>204</v>
      </c>
      <c r="C21" s="1" t="s">
        <v>203</v>
      </c>
      <c r="D21" s="1">
        <v>2015</v>
      </c>
      <c r="E21" s="1" t="s">
        <v>5</v>
      </c>
      <c r="F21" s="24"/>
      <c r="G21" s="24"/>
      <c r="H21" s="24"/>
      <c r="J21" s="3" t="s">
        <v>12</v>
      </c>
      <c r="K21" s="4">
        <v>42733</v>
      </c>
      <c r="L21" s="9" t="s">
        <v>454</v>
      </c>
    </row>
    <row r="22" spans="1:12" ht="18.75">
      <c r="L22" s="34">
        <v>14</v>
      </c>
    </row>
  </sheetData>
  <sortState ref="A3:S24">
    <sortCondition ref="B3:B24"/>
  </sortState>
  <mergeCells count="2">
    <mergeCell ref="F2:H2"/>
    <mergeCell ref="J2:L2"/>
  </mergeCells>
  <pageMargins left="0.70866141732283472" right="0.70866141732283472" top="0.74803149606299213" bottom="0.74803149606299213" header="0.31496062992125984" footer="0.31496062992125984"/>
  <pageSetup paperSize="8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Foglio4">
    <pageSetUpPr fitToPage="1"/>
  </sheetPr>
  <dimension ref="A1:M69"/>
  <sheetViews>
    <sheetView topLeftCell="B1" workbookViewId="0">
      <selection activeCell="K3" sqref="K3"/>
    </sheetView>
  </sheetViews>
  <sheetFormatPr defaultRowHeight="12"/>
  <cols>
    <col min="1" max="1" width="9.28515625" style="2" hidden="1" customWidth="1"/>
    <col min="2" max="2" width="23.42578125" style="2" customWidth="1"/>
    <col min="3" max="3" width="8.7109375" style="13" customWidth="1"/>
    <col min="4" max="4" width="15.28515625" style="2" customWidth="1"/>
    <col min="5" max="5" width="12.7109375" style="2" customWidth="1"/>
    <col min="6" max="6" width="9.140625" style="15"/>
    <col min="7" max="7" width="5.7109375" style="15" customWidth="1"/>
    <col min="8" max="8" width="2.7109375" style="2" customWidth="1"/>
    <col min="9" max="9" width="5.85546875" style="2" customWidth="1"/>
    <col min="10" max="10" width="9.28515625" style="2" bestFit="1" customWidth="1"/>
    <col min="11" max="11" width="5.7109375" style="2" customWidth="1"/>
    <col min="12" max="12" width="2.7109375" style="2" customWidth="1"/>
    <col min="13" max="13" width="11" style="2" customWidth="1"/>
    <col min="14" max="16384" width="9.140625" style="2"/>
  </cols>
  <sheetData>
    <row r="1" spans="1:13" customFormat="1" ht="40.5" customHeight="1">
      <c r="A1" s="2"/>
      <c r="B1" s="23" t="s">
        <v>429</v>
      </c>
      <c r="C1" s="10"/>
      <c r="D1" s="23"/>
      <c r="E1" s="20"/>
      <c r="F1" s="21"/>
      <c r="G1" s="21"/>
    </row>
    <row r="2" spans="1:13" ht="21" customHeight="1">
      <c r="E2" s="68" t="s">
        <v>226</v>
      </c>
      <c r="F2" s="67"/>
      <c r="G2" s="67"/>
      <c r="I2" s="66" t="s">
        <v>229</v>
      </c>
      <c r="J2" s="69"/>
      <c r="K2" s="67"/>
      <c r="M2" s="56" t="s">
        <v>457</v>
      </c>
    </row>
    <row r="3" spans="1:13" s="13" customFormat="1" ht="15" customHeight="1">
      <c r="A3" s="11" t="s">
        <v>0</v>
      </c>
      <c r="B3" s="11" t="s">
        <v>426</v>
      </c>
      <c r="C3" s="11" t="s">
        <v>430</v>
      </c>
      <c r="D3" s="11" t="s">
        <v>1</v>
      </c>
      <c r="E3" s="12" t="s">
        <v>130</v>
      </c>
      <c r="F3" s="12" t="s">
        <v>4</v>
      </c>
      <c r="G3" s="12" t="s">
        <v>456</v>
      </c>
      <c r="I3" s="49" t="s">
        <v>130</v>
      </c>
      <c r="J3" s="49" t="s">
        <v>4</v>
      </c>
      <c r="K3" s="9" t="s">
        <v>456</v>
      </c>
      <c r="M3" s="57"/>
    </row>
    <row r="4" spans="1:13">
      <c r="A4" s="1">
        <v>3071258</v>
      </c>
      <c r="B4" s="1" t="s">
        <v>162</v>
      </c>
      <c r="C4" s="11">
        <v>22</v>
      </c>
      <c r="D4" s="6" t="s">
        <v>323</v>
      </c>
      <c r="E4" s="7" t="s">
        <v>231</v>
      </c>
      <c r="F4" s="8">
        <v>42454</v>
      </c>
      <c r="G4" s="14" t="s">
        <v>454</v>
      </c>
      <c r="I4" s="3" t="s">
        <v>15</v>
      </c>
      <c r="J4" s="4">
        <v>42737</v>
      </c>
      <c r="K4" s="9" t="s">
        <v>460</v>
      </c>
      <c r="M4" s="51">
        <f>(J4-F4)/30.41</f>
        <v>9.306149292995725</v>
      </c>
    </row>
    <row r="5" spans="1:13">
      <c r="A5" s="1">
        <v>3075322</v>
      </c>
      <c r="B5" s="1" t="s">
        <v>194</v>
      </c>
      <c r="C5" s="11">
        <v>22</v>
      </c>
      <c r="D5" s="6" t="s">
        <v>323</v>
      </c>
      <c r="E5" s="7" t="s">
        <v>230</v>
      </c>
      <c r="F5" s="8">
        <v>42641</v>
      </c>
      <c r="G5" s="14" t="s">
        <v>454</v>
      </c>
      <c r="I5" s="3" t="s">
        <v>228</v>
      </c>
      <c r="J5" s="4">
        <v>43009</v>
      </c>
      <c r="K5" s="9" t="s">
        <v>454</v>
      </c>
      <c r="M5" s="51">
        <f t="shared" ref="M5:M47" si="0">(J5-F5)/30.41</f>
        <v>12.101282472870766</v>
      </c>
    </row>
    <row r="6" spans="1:13">
      <c r="A6" s="1">
        <v>3071255</v>
      </c>
      <c r="B6" s="1" t="s">
        <v>159</v>
      </c>
      <c r="C6" s="11">
        <v>22</v>
      </c>
      <c r="D6" s="6" t="s">
        <v>323</v>
      </c>
      <c r="E6" s="7" t="s">
        <v>232</v>
      </c>
      <c r="F6" s="8">
        <v>42410</v>
      </c>
      <c r="G6" s="14" t="s">
        <v>454</v>
      </c>
      <c r="I6" s="3" t="s">
        <v>15</v>
      </c>
      <c r="J6" s="4">
        <v>42738</v>
      </c>
      <c r="K6" s="9" t="s">
        <v>455</v>
      </c>
      <c r="M6" s="51">
        <f t="shared" si="0"/>
        <v>10.785925682341334</v>
      </c>
    </row>
    <row r="7" spans="1:13">
      <c r="A7" s="1">
        <v>3063680</v>
      </c>
      <c r="B7" s="1" t="s">
        <v>133</v>
      </c>
      <c r="C7" s="11">
        <v>23</v>
      </c>
      <c r="D7" s="6" t="s">
        <v>323</v>
      </c>
      <c r="E7" s="7" t="s">
        <v>230</v>
      </c>
      <c r="F7" s="8">
        <v>42408</v>
      </c>
      <c r="G7" s="14" t="s">
        <v>454</v>
      </c>
      <c r="I7" s="3" t="s">
        <v>228</v>
      </c>
      <c r="J7" s="4">
        <v>42636</v>
      </c>
      <c r="K7" s="9" t="s">
        <v>454</v>
      </c>
      <c r="M7" s="51">
        <f t="shared" si="0"/>
        <v>7.4975337060177569</v>
      </c>
    </row>
    <row r="8" spans="1:13">
      <c r="A8" s="1">
        <v>3071252</v>
      </c>
      <c r="B8" s="1" t="s">
        <v>156</v>
      </c>
      <c r="C8" s="11">
        <v>24</v>
      </c>
      <c r="D8" s="6" t="s">
        <v>323</v>
      </c>
      <c r="E8" s="7" t="s">
        <v>231</v>
      </c>
      <c r="F8" s="8">
        <v>42480</v>
      </c>
      <c r="G8" s="14" t="s">
        <v>454</v>
      </c>
      <c r="I8" s="3" t="s">
        <v>15</v>
      </c>
      <c r="J8" s="4">
        <v>42998</v>
      </c>
      <c r="K8" s="9" t="s">
        <v>460</v>
      </c>
      <c r="M8" s="51">
        <f t="shared" si="0"/>
        <v>17.033870437356132</v>
      </c>
    </row>
    <row r="9" spans="1:13">
      <c r="A9" s="1">
        <v>3071256</v>
      </c>
      <c r="B9" s="1" t="s">
        <v>160</v>
      </c>
      <c r="C9" s="11">
        <v>13</v>
      </c>
      <c r="D9" s="6" t="s">
        <v>323</v>
      </c>
      <c r="E9" s="7" t="s">
        <v>231</v>
      </c>
      <c r="F9" s="8">
        <v>42648</v>
      </c>
      <c r="G9" s="14" t="s">
        <v>454</v>
      </c>
      <c r="I9" s="3" t="s">
        <v>15</v>
      </c>
      <c r="J9" s="4">
        <v>42886</v>
      </c>
      <c r="K9" s="9" t="s">
        <v>460</v>
      </c>
      <c r="M9" s="51">
        <f t="shared" si="0"/>
        <v>7.8263729036501148</v>
      </c>
    </row>
    <row r="10" spans="1:13">
      <c r="A10" s="1">
        <v>3071261</v>
      </c>
      <c r="B10" s="1" t="s">
        <v>164</v>
      </c>
      <c r="C10" s="11">
        <v>22</v>
      </c>
      <c r="D10" s="6" t="s">
        <v>323</v>
      </c>
      <c r="E10" s="7" t="s">
        <v>231</v>
      </c>
      <c r="F10" s="8">
        <v>42423</v>
      </c>
      <c r="G10" s="14" t="s">
        <v>454</v>
      </c>
      <c r="I10" s="3" t="s">
        <v>15</v>
      </c>
      <c r="J10" s="4">
        <v>42893</v>
      </c>
      <c r="K10" s="9" t="s">
        <v>460</v>
      </c>
      <c r="M10" s="51">
        <f t="shared" si="0"/>
        <v>15.455442288720816</v>
      </c>
    </row>
    <row r="11" spans="1:13">
      <c r="A11" s="1">
        <v>3071254</v>
      </c>
      <c r="B11" s="1" t="s">
        <v>158</v>
      </c>
      <c r="C11" s="11">
        <v>16</v>
      </c>
      <c r="D11" s="6" t="s">
        <v>323</v>
      </c>
      <c r="E11" s="7" t="s">
        <v>233</v>
      </c>
      <c r="F11" s="8">
        <v>42497</v>
      </c>
      <c r="G11" s="14" t="s">
        <v>454</v>
      </c>
      <c r="I11" s="3" t="s">
        <v>228</v>
      </c>
      <c r="J11" s="4">
        <v>42811</v>
      </c>
      <c r="K11" s="9" t="s">
        <v>454</v>
      </c>
      <c r="M11" s="51">
        <f t="shared" si="0"/>
        <v>10.325550805656034</v>
      </c>
    </row>
    <row r="12" spans="1:13">
      <c r="A12" s="1">
        <v>3071265</v>
      </c>
      <c r="B12" s="1" t="s">
        <v>166</v>
      </c>
      <c r="C12" s="11">
        <v>22</v>
      </c>
      <c r="D12" s="6" t="s">
        <v>323</v>
      </c>
      <c r="E12" s="7" t="s">
        <v>232</v>
      </c>
      <c r="F12" s="8">
        <v>42474</v>
      </c>
      <c r="G12" s="14" t="s">
        <v>454</v>
      </c>
      <c r="I12" s="3" t="s">
        <v>195</v>
      </c>
      <c r="J12" s="4">
        <v>42705</v>
      </c>
      <c r="K12" s="9" t="s">
        <v>455</v>
      </c>
      <c r="M12" s="51">
        <f t="shared" si="0"/>
        <v>7.5961854653074647</v>
      </c>
    </row>
    <row r="13" spans="1:13">
      <c r="A13" s="1">
        <v>3071257</v>
      </c>
      <c r="B13" s="1" t="s">
        <v>161</v>
      </c>
      <c r="C13" s="11">
        <v>13</v>
      </c>
      <c r="D13" s="6" t="s">
        <v>323</v>
      </c>
      <c r="E13" s="7" t="s">
        <v>230</v>
      </c>
      <c r="F13" s="8">
        <v>42631</v>
      </c>
      <c r="G13" s="14" t="s">
        <v>454</v>
      </c>
      <c r="I13" s="3" t="s">
        <v>228</v>
      </c>
      <c r="J13" s="4">
        <v>43049</v>
      </c>
      <c r="K13" s="9" t="s">
        <v>454</v>
      </c>
      <c r="M13" s="51">
        <f t="shared" si="0"/>
        <v>13.745478461032555</v>
      </c>
    </row>
    <row r="14" spans="1:13">
      <c r="A14" s="1">
        <v>3064348</v>
      </c>
      <c r="B14" s="1" t="s">
        <v>134</v>
      </c>
      <c r="C14" s="11">
        <v>20</v>
      </c>
      <c r="D14" s="6" t="s">
        <v>323</v>
      </c>
      <c r="E14" s="7" t="s">
        <v>233</v>
      </c>
      <c r="F14" s="8">
        <v>42379</v>
      </c>
      <c r="G14" s="14" t="s">
        <v>454</v>
      </c>
      <c r="I14" s="3" t="s">
        <v>195</v>
      </c>
      <c r="J14" s="4">
        <v>42811</v>
      </c>
      <c r="K14" s="9" t="s">
        <v>462</v>
      </c>
      <c r="M14" s="51">
        <f t="shared" si="0"/>
        <v>14.205853337717857</v>
      </c>
    </row>
    <row r="15" spans="1:13">
      <c r="A15" s="1">
        <v>3067164</v>
      </c>
      <c r="B15" s="1" t="s">
        <v>139</v>
      </c>
      <c r="C15" s="11">
        <v>18</v>
      </c>
      <c r="D15" s="6" t="s">
        <v>323</v>
      </c>
      <c r="E15" s="7" t="s">
        <v>230</v>
      </c>
      <c r="F15" s="8">
        <v>42404</v>
      </c>
      <c r="G15" s="14" t="s">
        <v>454</v>
      </c>
      <c r="I15" s="3" t="s">
        <v>228</v>
      </c>
      <c r="J15" s="4">
        <v>42659</v>
      </c>
      <c r="K15" s="9" t="s">
        <v>454</v>
      </c>
      <c r="M15" s="51">
        <f t="shared" si="0"/>
        <v>8.3853995396251229</v>
      </c>
    </row>
    <row r="16" spans="1:13">
      <c r="A16" s="1">
        <v>3074686</v>
      </c>
      <c r="B16" s="1" t="s">
        <v>191</v>
      </c>
      <c r="C16" s="11">
        <v>13</v>
      </c>
      <c r="D16" s="6" t="s">
        <v>323</v>
      </c>
      <c r="E16" s="7" t="s">
        <v>230</v>
      </c>
      <c r="F16" s="8">
        <v>42722</v>
      </c>
      <c r="G16" s="14" t="s">
        <v>454</v>
      </c>
      <c r="I16" s="3" t="s">
        <v>15</v>
      </c>
      <c r="J16" s="4">
        <v>42911</v>
      </c>
      <c r="K16" s="9" t="s">
        <v>455</v>
      </c>
      <c r="M16" s="51">
        <f t="shared" si="0"/>
        <v>6.2150608352515624</v>
      </c>
    </row>
    <row r="17" spans="1:13">
      <c r="A17" s="1">
        <v>3071267</v>
      </c>
      <c r="B17" s="1" t="s">
        <v>168</v>
      </c>
      <c r="C17" s="11">
        <v>12</v>
      </c>
      <c r="D17" s="6" t="s">
        <v>323</v>
      </c>
      <c r="E17" s="7" t="s">
        <v>233</v>
      </c>
      <c r="F17" s="8">
        <v>42495</v>
      </c>
      <c r="G17" s="14" t="s">
        <v>454</v>
      </c>
      <c r="I17" s="3" t="s">
        <v>198</v>
      </c>
      <c r="J17" s="4">
        <v>42786</v>
      </c>
      <c r="K17" s="9" t="s">
        <v>454</v>
      </c>
      <c r="M17" s="51">
        <f t="shared" si="0"/>
        <v>9.5692206511016114</v>
      </c>
    </row>
    <row r="18" spans="1:13">
      <c r="A18" s="1">
        <v>3071640</v>
      </c>
      <c r="B18" s="1" t="s">
        <v>169</v>
      </c>
      <c r="C18" s="11">
        <v>20</v>
      </c>
      <c r="D18" s="6" t="s">
        <v>323</v>
      </c>
      <c r="E18" s="7" t="s">
        <v>232</v>
      </c>
      <c r="F18" s="8">
        <v>42462</v>
      </c>
      <c r="G18" s="14" t="s">
        <v>454</v>
      </c>
      <c r="I18" s="3" t="s">
        <v>15</v>
      </c>
      <c r="J18" s="4">
        <v>42615</v>
      </c>
      <c r="K18" s="9" t="s">
        <v>454</v>
      </c>
      <c r="M18" s="51">
        <f t="shared" si="0"/>
        <v>5.0312397237750739</v>
      </c>
    </row>
    <row r="19" spans="1:13">
      <c r="A19" s="1">
        <v>3071266</v>
      </c>
      <c r="B19" s="1" t="s">
        <v>167</v>
      </c>
      <c r="C19" s="11">
        <v>22</v>
      </c>
      <c r="D19" s="6" t="s">
        <v>323</v>
      </c>
      <c r="E19" s="7" t="s">
        <v>232</v>
      </c>
      <c r="F19" s="8">
        <v>42474</v>
      </c>
      <c r="G19" s="14" t="s">
        <v>454</v>
      </c>
      <c r="I19" s="3" t="s">
        <v>195</v>
      </c>
      <c r="J19" s="4">
        <v>42705</v>
      </c>
      <c r="K19" s="9" t="s">
        <v>454</v>
      </c>
      <c r="M19" s="51">
        <f t="shared" si="0"/>
        <v>7.5961854653074647</v>
      </c>
    </row>
    <row r="20" spans="1:13">
      <c r="A20" s="1">
        <v>3071085</v>
      </c>
      <c r="B20" s="1" t="s">
        <v>150</v>
      </c>
      <c r="C20" s="11">
        <v>23</v>
      </c>
      <c r="D20" s="6" t="s">
        <v>324</v>
      </c>
      <c r="E20" s="7" t="s">
        <v>232</v>
      </c>
      <c r="F20" s="8">
        <v>42475</v>
      </c>
      <c r="G20" s="14" t="s">
        <v>454</v>
      </c>
      <c r="I20" s="3" t="s">
        <v>15</v>
      </c>
      <c r="J20" s="4">
        <v>42908</v>
      </c>
      <c r="K20" s="9" t="s">
        <v>454</v>
      </c>
      <c r="M20" s="51">
        <f t="shared" si="0"/>
        <v>14.238737257481091</v>
      </c>
    </row>
    <row r="21" spans="1:13">
      <c r="A21" s="1">
        <v>3073723</v>
      </c>
      <c r="B21" s="1" t="s">
        <v>174</v>
      </c>
      <c r="C21" s="11">
        <v>18</v>
      </c>
      <c r="D21" s="6" t="s">
        <v>324</v>
      </c>
      <c r="E21" s="7" t="s">
        <v>233</v>
      </c>
      <c r="F21" s="8">
        <v>42517</v>
      </c>
      <c r="G21" s="14" t="s">
        <v>454</v>
      </c>
      <c r="I21" s="3" t="s">
        <v>15</v>
      </c>
      <c r="J21" s="4">
        <v>42926</v>
      </c>
      <c r="K21" s="9" t="s">
        <v>454</v>
      </c>
      <c r="M21" s="51">
        <f t="shared" si="0"/>
        <v>13.449523183163434</v>
      </c>
    </row>
    <row r="22" spans="1:13">
      <c r="A22" s="1">
        <v>3071087</v>
      </c>
      <c r="B22" s="1" t="s">
        <v>153</v>
      </c>
      <c r="C22" s="11">
        <v>23</v>
      </c>
      <c r="D22" s="6" t="s">
        <v>324</v>
      </c>
      <c r="E22" s="7" t="s">
        <v>230</v>
      </c>
      <c r="F22" s="8">
        <v>42412</v>
      </c>
      <c r="G22" s="14" t="s">
        <v>454</v>
      </c>
      <c r="I22" s="3" t="s">
        <v>15</v>
      </c>
      <c r="J22" s="4">
        <v>42905</v>
      </c>
      <c r="K22" s="9" t="s">
        <v>454</v>
      </c>
      <c r="M22" s="51">
        <f t="shared" si="0"/>
        <v>16.211772443275237</v>
      </c>
    </row>
    <row r="23" spans="1:13">
      <c r="A23" s="1">
        <v>3074351</v>
      </c>
      <c r="B23" s="1" t="s">
        <v>183</v>
      </c>
      <c r="C23" s="11">
        <v>10</v>
      </c>
      <c r="D23" s="6" t="s">
        <v>324</v>
      </c>
      <c r="E23" s="7" t="s">
        <v>233</v>
      </c>
      <c r="F23" s="8">
        <v>42634</v>
      </c>
      <c r="G23" s="14" t="s">
        <v>454</v>
      </c>
      <c r="I23" s="3" t="s">
        <v>228</v>
      </c>
      <c r="J23" s="4">
        <v>42902</v>
      </c>
      <c r="K23" s="9" t="s">
        <v>454</v>
      </c>
      <c r="M23" s="51">
        <f t="shared" si="0"/>
        <v>8.8128904965471886</v>
      </c>
    </row>
    <row r="24" spans="1:13">
      <c r="A24" s="1">
        <v>3071082</v>
      </c>
      <c r="B24" s="1" t="s">
        <v>148</v>
      </c>
      <c r="C24" s="11">
        <v>22</v>
      </c>
      <c r="D24" s="6" t="s">
        <v>324</v>
      </c>
      <c r="E24" s="7" t="s">
        <v>232</v>
      </c>
      <c r="F24" s="8">
        <v>42498</v>
      </c>
      <c r="G24" s="14" t="s">
        <v>454</v>
      </c>
      <c r="I24" s="3" t="s">
        <v>15</v>
      </c>
      <c r="J24" s="4">
        <v>42787</v>
      </c>
      <c r="K24" s="9" t="s">
        <v>459</v>
      </c>
      <c r="M24" s="51">
        <f t="shared" si="0"/>
        <v>9.5034528115751389</v>
      </c>
    </row>
    <row r="25" spans="1:13">
      <c r="A25" s="1">
        <v>3074171</v>
      </c>
      <c r="B25" s="1" t="s">
        <v>179</v>
      </c>
      <c r="C25" s="11">
        <v>11</v>
      </c>
      <c r="D25" s="6" t="s">
        <v>324</v>
      </c>
      <c r="E25" s="7" t="s">
        <v>231</v>
      </c>
      <c r="F25" s="8">
        <v>42692</v>
      </c>
      <c r="G25" s="14" t="s">
        <v>454</v>
      </c>
      <c r="I25" s="3" t="s">
        <v>12</v>
      </c>
      <c r="J25" s="4">
        <v>42938</v>
      </c>
      <c r="K25" s="9" t="s">
        <v>462</v>
      </c>
      <c r="M25" s="51">
        <f t="shared" si="0"/>
        <v>8.0894442617560021</v>
      </c>
    </row>
    <row r="26" spans="1:13">
      <c r="A26" s="1">
        <v>3071081</v>
      </c>
      <c r="B26" s="1" t="s">
        <v>147</v>
      </c>
      <c r="C26" s="11">
        <v>23</v>
      </c>
      <c r="D26" s="6" t="s">
        <v>324</v>
      </c>
      <c r="E26" s="7" t="s">
        <v>230</v>
      </c>
      <c r="F26" s="8">
        <v>42442</v>
      </c>
      <c r="G26" s="14" t="s">
        <v>454</v>
      </c>
      <c r="I26" s="3" t="s">
        <v>228</v>
      </c>
      <c r="J26" s="4">
        <v>42788</v>
      </c>
      <c r="K26" s="9" t="s">
        <v>454</v>
      </c>
      <c r="M26" s="51">
        <f t="shared" si="0"/>
        <v>11.377836238079579</v>
      </c>
    </row>
    <row r="27" spans="1:13">
      <c r="A27" s="1">
        <v>3071086</v>
      </c>
      <c r="B27" s="1" t="s">
        <v>151</v>
      </c>
      <c r="C27" s="11">
        <v>13</v>
      </c>
      <c r="D27" s="6" t="s">
        <v>324</v>
      </c>
      <c r="E27" s="7" t="s">
        <v>230</v>
      </c>
      <c r="F27" s="8">
        <v>42646</v>
      </c>
      <c r="G27" s="14" t="s">
        <v>454</v>
      </c>
      <c r="I27" s="3" t="s">
        <v>228</v>
      </c>
      <c r="J27" s="4">
        <v>43033</v>
      </c>
      <c r="K27" s="9" t="s">
        <v>454</v>
      </c>
      <c r="M27" s="51">
        <f t="shared" si="0"/>
        <v>12.726076948372246</v>
      </c>
    </row>
    <row r="28" spans="1:13">
      <c r="A28" s="1">
        <v>3071647</v>
      </c>
      <c r="B28" s="1" t="s">
        <v>170</v>
      </c>
      <c r="C28" s="11">
        <v>10</v>
      </c>
      <c r="D28" s="6" t="s">
        <v>324</v>
      </c>
      <c r="E28" s="7" t="s">
        <v>233</v>
      </c>
      <c r="F28" s="8">
        <v>42432</v>
      </c>
      <c r="G28" s="14" t="s">
        <v>454</v>
      </c>
      <c r="I28" s="3" t="s">
        <v>15</v>
      </c>
      <c r="J28" s="4">
        <v>42689</v>
      </c>
      <c r="K28" s="9" t="s">
        <v>459</v>
      </c>
      <c r="M28" s="51">
        <f t="shared" si="0"/>
        <v>8.4511673791515953</v>
      </c>
    </row>
    <row r="29" spans="1:13">
      <c r="A29" s="1">
        <v>3064421</v>
      </c>
      <c r="B29" s="1" t="s">
        <v>135</v>
      </c>
      <c r="C29" s="11">
        <v>8</v>
      </c>
      <c r="D29" s="6" t="s">
        <v>324</v>
      </c>
      <c r="E29" s="7" t="s">
        <v>233</v>
      </c>
      <c r="F29" s="8">
        <v>42426</v>
      </c>
      <c r="G29" s="14" t="s">
        <v>454</v>
      </c>
      <c r="I29" s="3" t="s">
        <v>195</v>
      </c>
      <c r="J29" s="4">
        <v>42617</v>
      </c>
      <c r="K29" s="9" t="s">
        <v>455</v>
      </c>
      <c r="M29" s="51">
        <f t="shared" si="0"/>
        <v>6.2808286747780331</v>
      </c>
    </row>
    <row r="30" spans="1:13">
      <c r="A30" s="1">
        <v>3064422</v>
      </c>
      <c r="B30" s="1" t="s">
        <v>136</v>
      </c>
      <c r="C30" s="11">
        <v>8</v>
      </c>
      <c r="D30" s="6" t="s">
        <v>324</v>
      </c>
      <c r="E30" s="7" t="s">
        <v>233</v>
      </c>
      <c r="F30" s="8">
        <v>42608</v>
      </c>
      <c r="G30" s="14" t="s">
        <v>454</v>
      </c>
      <c r="I30" s="3" t="s">
        <v>15</v>
      </c>
      <c r="J30" s="4">
        <v>42949</v>
      </c>
      <c r="K30" s="9" t="s">
        <v>458</v>
      </c>
      <c r="M30" s="51">
        <f t="shared" si="0"/>
        <v>11.2134166392634</v>
      </c>
    </row>
    <row r="31" spans="1:13">
      <c r="A31" s="1">
        <v>3071859</v>
      </c>
      <c r="B31" s="1" t="s">
        <v>171</v>
      </c>
      <c r="C31" s="11">
        <v>10</v>
      </c>
      <c r="D31" s="6" t="s">
        <v>324</v>
      </c>
      <c r="E31" s="7" t="s">
        <v>233</v>
      </c>
      <c r="F31" s="8">
        <v>42499</v>
      </c>
      <c r="G31" s="14" t="s">
        <v>454</v>
      </c>
      <c r="I31" s="3" t="s">
        <v>195</v>
      </c>
      <c r="J31" s="4">
        <v>42949</v>
      </c>
      <c r="K31" s="9" t="s">
        <v>459</v>
      </c>
      <c r="M31" s="51">
        <f t="shared" si="0"/>
        <v>14.7977638934561</v>
      </c>
    </row>
    <row r="32" spans="1:13">
      <c r="A32" s="1">
        <v>3073724</v>
      </c>
      <c r="B32" s="1" t="s">
        <v>175</v>
      </c>
      <c r="C32" s="11">
        <v>13</v>
      </c>
      <c r="D32" s="6" t="s">
        <v>324</v>
      </c>
      <c r="E32" s="7" t="s">
        <v>230</v>
      </c>
      <c r="F32" s="8">
        <v>42635</v>
      </c>
      <c r="G32" s="14" t="s">
        <v>454</v>
      </c>
      <c r="I32" s="3" t="s">
        <v>12</v>
      </c>
      <c r="J32" s="4">
        <v>42921</v>
      </c>
      <c r="K32" s="9" t="s">
        <v>454</v>
      </c>
      <c r="M32" s="51">
        <f t="shared" si="0"/>
        <v>9.404801052285432</v>
      </c>
    </row>
    <row r="33" spans="1:13">
      <c r="A33" s="1">
        <v>3071083</v>
      </c>
      <c r="B33" s="1" t="s">
        <v>149</v>
      </c>
      <c r="C33" s="11">
        <v>16</v>
      </c>
      <c r="D33" s="6" t="s">
        <v>324</v>
      </c>
      <c r="E33" s="7" t="s">
        <v>233</v>
      </c>
      <c r="F33" s="8">
        <v>42401</v>
      </c>
      <c r="G33" s="14" t="s">
        <v>454</v>
      </c>
      <c r="I33" s="3" t="s">
        <v>228</v>
      </c>
      <c r="J33" s="4">
        <v>42773</v>
      </c>
      <c r="K33" s="9" t="s">
        <v>459</v>
      </c>
      <c r="M33" s="51">
        <f t="shared" si="0"/>
        <v>12.232818151923709</v>
      </c>
    </row>
    <row r="34" spans="1:13">
      <c r="A34" s="1">
        <v>3074172</v>
      </c>
      <c r="B34" s="1" t="s">
        <v>180</v>
      </c>
      <c r="C34" s="11">
        <v>11</v>
      </c>
      <c r="D34" s="6" t="s">
        <v>324</v>
      </c>
      <c r="E34" s="7" t="s">
        <v>231</v>
      </c>
      <c r="F34" s="8">
        <v>42650</v>
      </c>
      <c r="G34" s="14" t="s">
        <v>454</v>
      </c>
      <c r="I34" s="3" t="s">
        <v>15</v>
      </c>
      <c r="J34" s="4">
        <v>43020</v>
      </c>
      <c r="K34" s="9" t="s">
        <v>459</v>
      </c>
      <c r="M34" s="51">
        <f t="shared" si="0"/>
        <v>12.167050312397238</v>
      </c>
    </row>
    <row r="35" spans="1:13">
      <c r="A35" s="1">
        <v>3069252</v>
      </c>
      <c r="B35" s="1" t="s">
        <v>142</v>
      </c>
      <c r="C35" s="11">
        <v>13</v>
      </c>
      <c r="D35" s="1" t="s">
        <v>328</v>
      </c>
      <c r="E35" s="7" t="s">
        <v>230</v>
      </c>
      <c r="F35" s="14">
        <v>42375</v>
      </c>
      <c r="G35" s="14" t="s">
        <v>454</v>
      </c>
      <c r="I35" s="3" t="s">
        <v>228</v>
      </c>
      <c r="J35" s="4">
        <v>42657</v>
      </c>
      <c r="K35" s="9" t="s">
        <v>455</v>
      </c>
      <c r="M35" s="51">
        <f t="shared" si="0"/>
        <v>9.2732653732324888</v>
      </c>
    </row>
    <row r="36" spans="1:13">
      <c r="A36" s="1">
        <v>3070895</v>
      </c>
      <c r="B36" s="1" t="s">
        <v>146</v>
      </c>
      <c r="C36" s="11">
        <v>10</v>
      </c>
      <c r="D36" s="1" t="s">
        <v>334</v>
      </c>
      <c r="E36" s="7" t="s">
        <v>230</v>
      </c>
      <c r="F36" s="8">
        <v>42424</v>
      </c>
      <c r="G36" s="14" t="s">
        <v>454</v>
      </c>
      <c r="I36" s="3" t="s">
        <v>228</v>
      </c>
      <c r="J36" s="4">
        <v>42765</v>
      </c>
      <c r="K36" s="9" t="s">
        <v>454</v>
      </c>
      <c r="M36" s="51">
        <f t="shared" si="0"/>
        <v>11.2134166392634</v>
      </c>
    </row>
    <row r="37" spans="1:13">
      <c r="A37" s="1">
        <v>3052635</v>
      </c>
      <c r="B37" s="1" t="s">
        <v>131</v>
      </c>
      <c r="C37" s="11">
        <v>24</v>
      </c>
      <c r="D37" s="1" t="s">
        <v>196</v>
      </c>
      <c r="E37" s="7" t="s">
        <v>231</v>
      </c>
      <c r="F37" s="8">
        <v>42394</v>
      </c>
      <c r="G37" s="14" t="s">
        <v>454</v>
      </c>
      <c r="I37" s="3" t="s">
        <v>15</v>
      </c>
      <c r="J37" s="4">
        <v>42807</v>
      </c>
      <c r="K37" s="9" t="s">
        <v>460</v>
      </c>
      <c r="M37" s="51">
        <f t="shared" si="0"/>
        <v>13.581058862216375</v>
      </c>
    </row>
    <row r="38" spans="1:13">
      <c r="A38" s="1">
        <v>3059157</v>
      </c>
      <c r="B38" s="1" t="s">
        <v>132</v>
      </c>
      <c r="C38" s="11">
        <v>18</v>
      </c>
      <c r="D38" s="1" t="s">
        <v>196</v>
      </c>
      <c r="E38" s="7" t="s">
        <v>231</v>
      </c>
      <c r="F38" s="8">
        <v>42478</v>
      </c>
      <c r="G38" s="14" t="s">
        <v>454</v>
      </c>
      <c r="I38" s="3" t="s">
        <v>15</v>
      </c>
      <c r="J38" s="4">
        <v>42839</v>
      </c>
      <c r="K38" s="9" t="s">
        <v>460</v>
      </c>
      <c r="M38" s="51">
        <f t="shared" si="0"/>
        <v>11.871095034528116</v>
      </c>
    </row>
    <row r="39" spans="1:13">
      <c r="A39" s="1">
        <v>3066239</v>
      </c>
      <c r="B39" s="1" t="s">
        <v>138</v>
      </c>
      <c r="C39" s="11">
        <v>22</v>
      </c>
      <c r="D39" s="1" t="s">
        <v>196</v>
      </c>
      <c r="E39" s="7" t="s">
        <v>231</v>
      </c>
      <c r="F39" s="8">
        <v>42625</v>
      </c>
      <c r="G39" s="14" t="s">
        <v>454</v>
      </c>
      <c r="I39" s="3" t="s">
        <v>15</v>
      </c>
      <c r="J39" s="4">
        <v>42860</v>
      </c>
      <c r="K39" s="9" t="s">
        <v>460</v>
      </c>
      <c r="M39" s="51">
        <f t="shared" si="0"/>
        <v>7.7277211443604079</v>
      </c>
    </row>
    <row r="40" spans="1:13">
      <c r="A40" s="1">
        <v>3069615</v>
      </c>
      <c r="B40" s="1" t="s">
        <v>143</v>
      </c>
      <c r="C40" s="11">
        <v>22</v>
      </c>
      <c r="D40" s="1" t="s">
        <v>196</v>
      </c>
      <c r="E40" s="7" t="s">
        <v>231</v>
      </c>
      <c r="F40" s="8">
        <v>42702</v>
      </c>
      <c r="G40" s="14" t="s">
        <v>454</v>
      </c>
      <c r="I40" s="3" t="s">
        <v>15</v>
      </c>
      <c r="J40" s="4">
        <v>42877</v>
      </c>
      <c r="K40" s="9" t="s">
        <v>460</v>
      </c>
      <c r="M40" s="51">
        <f t="shared" si="0"/>
        <v>5.7546859585662613</v>
      </c>
    </row>
    <row r="41" spans="1:13">
      <c r="A41" s="1">
        <v>3065824</v>
      </c>
      <c r="B41" s="1" t="s">
        <v>137</v>
      </c>
      <c r="C41" s="11">
        <v>12</v>
      </c>
      <c r="D41" s="1" t="s">
        <v>329</v>
      </c>
      <c r="E41" s="7" t="s">
        <v>232</v>
      </c>
      <c r="F41" s="8">
        <v>42376</v>
      </c>
      <c r="G41" s="14" t="s">
        <v>454</v>
      </c>
      <c r="I41" s="3" t="s">
        <v>228</v>
      </c>
      <c r="J41" s="4">
        <v>42620</v>
      </c>
      <c r="K41" s="9" t="s">
        <v>459</v>
      </c>
      <c r="M41" s="51">
        <f t="shared" si="0"/>
        <v>8.0236764222295296</v>
      </c>
    </row>
    <row r="42" spans="1:13">
      <c r="A42" s="1">
        <v>3070034</v>
      </c>
      <c r="B42" s="1" t="s">
        <v>144</v>
      </c>
      <c r="C42" s="11">
        <v>13</v>
      </c>
      <c r="D42" s="1" t="s">
        <v>327</v>
      </c>
      <c r="E42" s="7" t="s">
        <v>233</v>
      </c>
      <c r="F42" s="8">
        <v>42391</v>
      </c>
      <c r="G42" s="14" t="s">
        <v>454</v>
      </c>
      <c r="I42" s="3" t="s">
        <v>195</v>
      </c>
      <c r="J42" s="4">
        <v>42881</v>
      </c>
      <c r="K42" s="9" t="s">
        <v>461</v>
      </c>
      <c r="M42" s="51">
        <f t="shared" si="0"/>
        <v>16.113120683985532</v>
      </c>
    </row>
    <row r="43" spans="1:13">
      <c r="A43" s="1">
        <v>3074399</v>
      </c>
      <c r="B43" s="1" t="s">
        <v>186</v>
      </c>
      <c r="C43" s="11">
        <v>23</v>
      </c>
      <c r="D43" s="1" t="s">
        <v>333</v>
      </c>
      <c r="E43" s="7" t="s">
        <v>231</v>
      </c>
      <c r="F43" s="8">
        <v>42558</v>
      </c>
      <c r="G43" s="14" t="s">
        <v>454</v>
      </c>
      <c r="I43" s="3" t="s">
        <v>15</v>
      </c>
      <c r="J43" s="4">
        <v>42737</v>
      </c>
      <c r="K43" s="9" t="s">
        <v>460</v>
      </c>
      <c r="M43" s="51">
        <f t="shared" si="0"/>
        <v>5.8862216376192045</v>
      </c>
    </row>
    <row r="44" spans="1:13">
      <c r="A44" s="1">
        <v>3074400</v>
      </c>
      <c r="B44" s="1" t="s">
        <v>187</v>
      </c>
      <c r="C44" s="11">
        <v>24</v>
      </c>
      <c r="D44" s="1" t="s">
        <v>333</v>
      </c>
      <c r="E44" s="7" t="s">
        <v>231</v>
      </c>
      <c r="F44" s="8">
        <v>42635</v>
      </c>
      <c r="G44" s="14" t="s">
        <v>454</v>
      </c>
      <c r="I44" s="3" t="s">
        <v>15</v>
      </c>
      <c r="J44" s="4">
        <v>42769</v>
      </c>
      <c r="K44" s="9" t="s">
        <v>460</v>
      </c>
      <c r="M44" s="51">
        <f t="shared" si="0"/>
        <v>4.4064452482735943</v>
      </c>
    </row>
    <row r="45" spans="1:13">
      <c r="A45" s="1">
        <v>3074401</v>
      </c>
      <c r="B45" s="1" t="s">
        <v>188</v>
      </c>
      <c r="C45" s="11">
        <v>24</v>
      </c>
      <c r="D45" s="1" t="s">
        <v>333</v>
      </c>
      <c r="E45" s="7" t="s">
        <v>231</v>
      </c>
      <c r="F45" s="8">
        <v>42719</v>
      </c>
      <c r="G45" s="14" t="s">
        <v>454</v>
      </c>
      <c r="I45" s="3" t="s">
        <v>15</v>
      </c>
      <c r="J45" s="4">
        <v>42803</v>
      </c>
      <c r="K45" s="9" t="s">
        <v>460</v>
      </c>
      <c r="M45" s="51">
        <f t="shared" si="0"/>
        <v>2.7622492601118052</v>
      </c>
    </row>
    <row r="46" spans="1:13">
      <c r="A46" s="1">
        <v>3067390</v>
      </c>
      <c r="B46" s="1" t="s">
        <v>140</v>
      </c>
      <c r="C46" s="11">
        <v>22</v>
      </c>
      <c r="D46" s="1" t="s">
        <v>325</v>
      </c>
      <c r="E46" s="7" t="s">
        <v>231</v>
      </c>
      <c r="F46" s="8">
        <v>42403</v>
      </c>
      <c r="G46" s="14" t="s">
        <v>454</v>
      </c>
      <c r="I46" s="3" t="s">
        <v>15</v>
      </c>
      <c r="J46" s="4">
        <v>42684</v>
      </c>
      <c r="K46" s="9" t="s">
        <v>460</v>
      </c>
      <c r="M46" s="51">
        <f t="shared" si="0"/>
        <v>9.2403814534692543</v>
      </c>
    </row>
    <row r="47" spans="1:13">
      <c r="A47" s="1">
        <v>3067391</v>
      </c>
      <c r="B47" s="1" t="s">
        <v>141</v>
      </c>
      <c r="C47" s="11">
        <v>20</v>
      </c>
      <c r="D47" s="1" t="s">
        <v>325</v>
      </c>
      <c r="E47" s="7" t="s">
        <v>231</v>
      </c>
      <c r="F47" s="8">
        <v>42697</v>
      </c>
      <c r="G47" s="14" t="s">
        <v>454</v>
      </c>
      <c r="I47" s="3" t="s">
        <v>15</v>
      </c>
      <c r="J47" s="4">
        <v>42992</v>
      </c>
      <c r="K47" s="9" t="s">
        <v>460</v>
      </c>
      <c r="M47" s="51">
        <f t="shared" si="0"/>
        <v>9.7007563301545545</v>
      </c>
    </row>
    <row r="48" spans="1:13" ht="45" customHeight="1">
      <c r="A48" s="1"/>
      <c r="B48" s="35" t="s">
        <v>435</v>
      </c>
      <c r="M48" s="34">
        <v>44</v>
      </c>
    </row>
    <row r="49" spans="1:13">
      <c r="A49" s="1">
        <v>3071262</v>
      </c>
      <c r="B49" s="1" t="s">
        <v>165</v>
      </c>
      <c r="C49" s="11">
        <v>16</v>
      </c>
      <c r="D49" s="6" t="s">
        <v>323</v>
      </c>
      <c r="E49" s="7" t="s">
        <v>232</v>
      </c>
      <c r="F49" s="8">
        <v>42631</v>
      </c>
      <c r="G49" s="14" t="s">
        <v>454</v>
      </c>
      <c r="I49" s="53" t="s">
        <v>463</v>
      </c>
      <c r="J49" s="53" t="s">
        <v>463</v>
      </c>
      <c r="K49" s="53" t="s">
        <v>463</v>
      </c>
      <c r="M49" s="52" t="s">
        <v>463</v>
      </c>
    </row>
    <row r="50" spans="1:13">
      <c r="A50" s="1">
        <v>3074687</v>
      </c>
      <c r="B50" s="1" t="s">
        <v>192</v>
      </c>
      <c r="C50" s="11">
        <v>10</v>
      </c>
      <c r="D50" s="6" t="s">
        <v>323</v>
      </c>
      <c r="E50" s="7" t="s">
        <v>232</v>
      </c>
      <c r="F50" s="8">
        <v>42636</v>
      </c>
      <c r="G50" s="14" t="s">
        <v>454</v>
      </c>
      <c r="I50" s="53" t="s">
        <v>463</v>
      </c>
      <c r="J50" s="53" t="s">
        <v>463</v>
      </c>
      <c r="K50" s="53" t="s">
        <v>463</v>
      </c>
      <c r="M50" s="52" t="s">
        <v>463</v>
      </c>
    </row>
    <row r="51" spans="1:13">
      <c r="A51" s="1">
        <v>3074892</v>
      </c>
      <c r="B51" s="1" t="s">
        <v>193</v>
      </c>
      <c r="C51" s="11">
        <v>10</v>
      </c>
      <c r="D51" s="6" t="s">
        <v>323</v>
      </c>
      <c r="E51" s="7" t="s">
        <v>231</v>
      </c>
      <c r="F51" s="8">
        <v>42735</v>
      </c>
      <c r="G51" s="14" t="s">
        <v>455</v>
      </c>
      <c r="I51" s="53" t="s">
        <v>463</v>
      </c>
      <c r="J51" s="53" t="s">
        <v>463</v>
      </c>
      <c r="K51" s="53" t="s">
        <v>463</v>
      </c>
      <c r="M51" s="52" t="s">
        <v>463</v>
      </c>
    </row>
    <row r="52" spans="1:13">
      <c r="A52" s="1">
        <v>3074684</v>
      </c>
      <c r="B52" s="1" t="s">
        <v>189</v>
      </c>
      <c r="C52" s="11">
        <v>13</v>
      </c>
      <c r="D52" s="6" t="s">
        <v>323</v>
      </c>
      <c r="E52" s="7" t="s">
        <v>232</v>
      </c>
      <c r="F52" s="8">
        <v>42628</v>
      </c>
      <c r="G52" s="14" t="s">
        <v>454</v>
      </c>
      <c r="I52" s="53" t="s">
        <v>463</v>
      </c>
      <c r="J52" s="53" t="s">
        <v>463</v>
      </c>
      <c r="K52" s="53" t="s">
        <v>463</v>
      </c>
      <c r="M52" s="52" t="s">
        <v>463</v>
      </c>
    </row>
    <row r="53" spans="1:13">
      <c r="A53" s="1">
        <v>3074167</v>
      </c>
      <c r="B53" s="1" t="s">
        <v>176</v>
      </c>
      <c r="C53" s="11">
        <v>16</v>
      </c>
      <c r="D53" s="6" t="s">
        <v>323</v>
      </c>
      <c r="E53" s="7" t="s">
        <v>232</v>
      </c>
      <c r="F53" s="8">
        <v>42662</v>
      </c>
      <c r="G53" s="14" t="s">
        <v>454</v>
      </c>
      <c r="I53" s="53" t="s">
        <v>463</v>
      </c>
      <c r="J53" s="53" t="s">
        <v>463</v>
      </c>
      <c r="K53" s="53" t="s">
        <v>463</v>
      </c>
      <c r="M53" s="52" t="s">
        <v>463</v>
      </c>
    </row>
    <row r="54" spans="1:13">
      <c r="A54" s="1">
        <v>3071251</v>
      </c>
      <c r="B54" s="1" t="s">
        <v>155</v>
      </c>
      <c r="C54" s="11">
        <v>19</v>
      </c>
      <c r="D54" s="6" t="s">
        <v>323</v>
      </c>
      <c r="E54" s="7" t="s">
        <v>232</v>
      </c>
      <c r="F54" s="8">
        <v>42718</v>
      </c>
      <c r="G54" s="14" t="s">
        <v>454</v>
      </c>
      <c r="I54" s="53" t="s">
        <v>463</v>
      </c>
      <c r="J54" s="53" t="s">
        <v>463</v>
      </c>
      <c r="K54" s="53" t="s">
        <v>463</v>
      </c>
      <c r="M54" s="52" t="s">
        <v>463</v>
      </c>
    </row>
    <row r="55" spans="1:13">
      <c r="A55" s="1">
        <v>3071259</v>
      </c>
      <c r="B55" s="1" t="s">
        <v>163</v>
      </c>
      <c r="C55" s="11">
        <v>13</v>
      </c>
      <c r="D55" s="6" t="s">
        <v>323</v>
      </c>
      <c r="E55" s="7" t="s">
        <v>232</v>
      </c>
      <c r="F55" s="8">
        <v>42729</v>
      </c>
      <c r="G55" s="14" t="s">
        <v>454</v>
      </c>
      <c r="I55" s="53" t="s">
        <v>463</v>
      </c>
      <c r="J55" s="53" t="s">
        <v>463</v>
      </c>
      <c r="K55" s="53" t="s">
        <v>463</v>
      </c>
      <c r="M55" s="52" t="s">
        <v>463</v>
      </c>
    </row>
    <row r="56" spans="1:13">
      <c r="A56" s="1">
        <v>3074685</v>
      </c>
      <c r="B56" s="1" t="s">
        <v>190</v>
      </c>
      <c r="C56" s="11">
        <v>13</v>
      </c>
      <c r="D56" s="6" t="s">
        <v>323</v>
      </c>
      <c r="E56" s="7" t="s">
        <v>232</v>
      </c>
      <c r="F56" s="8">
        <v>42670</v>
      </c>
      <c r="G56" s="14" t="s">
        <v>454</v>
      </c>
      <c r="I56" s="53" t="s">
        <v>463</v>
      </c>
      <c r="J56" s="53" t="s">
        <v>463</v>
      </c>
      <c r="K56" s="53" t="s">
        <v>463</v>
      </c>
      <c r="M56" s="52" t="s">
        <v>463</v>
      </c>
    </row>
    <row r="57" spans="1:13">
      <c r="A57" s="1">
        <v>3072333</v>
      </c>
      <c r="B57" s="1" t="s">
        <v>172</v>
      </c>
      <c r="C57" s="11">
        <v>10</v>
      </c>
      <c r="D57" s="6" t="s">
        <v>323</v>
      </c>
      <c r="E57" s="7" t="s">
        <v>230</v>
      </c>
      <c r="F57" s="8">
        <v>42650</v>
      </c>
      <c r="G57" s="14" t="s">
        <v>454</v>
      </c>
      <c r="I57" s="53" t="s">
        <v>463</v>
      </c>
      <c r="J57" s="53" t="s">
        <v>463</v>
      </c>
      <c r="K57" s="53" t="s">
        <v>463</v>
      </c>
      <c r="M57" s="52" t="s">
        <v>463</v>
      </c>
    </row>
    <row r="58" spans="1:13">
      <c r="A58" s="1">
        <v>3070107</v>
      </c>
      <c r="B58" s="1" t="s">
        <v>145</v>
      </c>
      <c r="C58" s="11">
        <v>9</v>
      </c>
      <c r="D58" s="6" t="s">
        <v>323</v>
      </c>
      <c r="E58" s="7" t="s">
        <v>231</v>
      </c>
      <c r="F58" s="8">
        <v>42419</v>
      </c>
      <c r="G58" s="14" t="s">
        <v>454</v>
      </c>
      <c r="I58" s="53" t="s">
        <v>463</v>
      </c>
      <c r="J58" s="53" t="s">
        <v>463</v>
      </c>
      <c r="K58" s="53" t="s">
        <v>463</v>
      </c>
      <c r="M58" s="52" t="s">
        <v>463</v>
      </c>
    </row>
    <row r="59" spans="1:13">
      <c r="A59" s="1">
        <v>3071253</v>
      </c>
      <c r="B59" s="1" t="s">
        <v>157</v>
      </c>
      <c r="C59" s="11">
        <v>13</v>
      </c>
      <c r="D59" s="6" t="s">
        <v>323</v>
      </c>
      <c r="E59" s="7" t="s">
        <v>231</v>
      </c>
      <c r="F59" s="8">
        <v>42654</v>
      </c>
      <c r="G59" s="14" t="s">
        <v>454</v>
      </c>
      <c r="I59" s="53" t="s">
        <v>463</v>
      </c>
      <c r="J59" s="53" t="s">
        <v>463</v>
      </c>
      <c r="K59" s="53" t="s">
        <v>463</v>
      </c>
      <c r="M59" s="52" t="s">
        <v>463</v>
      </c>
    </row>
    <row r="60" spans="1:13">
      <c r="A60" s="1">
        <v>3074169</v>
      </c>
      <c r="B60" s="1" t="s">
        <v>177</v>
      </c>
      <c r="C60" s="11">
        <v>6</v>
      </c>
      <c r="D60" s="6" t="s">
        <v>324</v>
      </c>
      <c r="E60" s="7" t="s">
        <v>231</v>
      </c>
      <c r="F60" s="8">
        <v>42627</v>
      </c>
      <c r="G60" s="14" t="s">
        <v>454</v>
      </c>
      <c r="I60" s="53" t="s">
        <v>463</v>
      </c>
      <c r="J60" s="53" t="s">
        <v>463</v>
      </c>
      <c r="K60" s="53" t="s">
        <v>463</v>
      </c>
      <c r="M60" s="52" t="s">
        <v>463</v>
      </c>
    </row>
    <row r="61" spans="1:13">
      <c r="A61" s="1">
        <v>3074170</v>
      </c>
      <c r="B61" s="1" t="s">
        <v>178</v>
      </c>
      <c r="C61" s="11">
        <v>13</v>
      </c>
      <c r="D61" s="6" t="s">
        <v>324</v>
      </c>
      <c r="E61" s="7" t="s">
        <v>231</v>
      </c>
      <c r="F61" s="8">
        <v>42703</v>
      </c>
      <c r="G61" s="14" t="s">
        <v>454</v>
      </c>
      <c r="I61" s="53" t="s">
        <v>463</v>
      </c>
      <c r="J61" s="53" t="s">
        <v>463</v>
      </c>
      <c r="K61" s="53" t="s">
        <v>463</v>
      </c>
      <c r="M61" s="52" t="s">
        <v>463</v>
      </c>
    </row>
    <row r="62" spans="1:13">
      <c r="A62" s="1">
        <v>3071088</v>
      </c>
      <c r="B62" s="1" t="s">
        <v>154</v>
      </c>
      <c r="C62" s="11">
        <v>13</v>
      </c>
      <c r="D62" s="6" t="s">
        <v>324</v>
      </c>
      <c r="E62" s="7" t="s">
        <v>233</v>
      </c>
      <c r="F62" s="8">
        <v>42506</v>
      </c>
      <c r="G62" s="14" t="s">
        <v>454</v>
      </c>
      <c r="I62" s="53" t="s">
        <v>463</v>
      </c>
      <c r="J62" s="53" t="s">
        <v>463</v>
      </c>
      <c r="K62" s="53" t="s">
        <v>463</v>
      </c>
      <c r="M62" s="52" t="s">
        <v>463</v>
      </c>
    </row>
    <row r="63" spans="1:13">
      <c r="A63" s="1">
        <v>3074355</v>
      </c>
      <c r="B63" s="1" t="s">
        <v>185</v>
      </c>
      <c r="C63" s="11">
        <v>10</v>
      </c>
      <c r="D63" s="6" t="s">
        <v>324</v>
      </c>
      <c r="E63" s="7" t="s">
        <v>233</v>
      </c>
      <c r="F63" s="8">
        <v>42636</v>
      </c>
      <c r="G63" s="14" t="s">
        <v>454</v>
      </c>
      <c r="I63" s="53" t="s">
        <v>463</v>
      </c>
      <c r="J63" s="53" t="s">
        <v>463</v>
      </c>
      <c r="K63" s="53" t="s">
        <v>463</v>
      </c>
      <c r="M63" s="52" t="s">
        <v>463</v>
      </c>
    </row>
    <row r="64" spans="1:13">
      <c r="A64" s="1">
        <v>3074353</v>
      </c>
      <c r="B64" s="1" t="s">
        <v>184</v>
      </c>
      <c r="C64" s="11">
        <v>10</v>
      </c>
      <c r="D64" s="6" t="s">
        <v>324</v>
      </c>
      <c r="E64" s="7" t="s">
        <v>232</v>
      </c>
      <c r="F64" s="8">
        <v>42671</v>
      </c>
      <c r="G64" s="14" t="s">
        <v>454</v>
      </c>
      <c r="I64" s="53" t="s">
        <v>463</v>
      </c>
      <c r="J64" s="53" t="s">
        <v>463</v>
      </c>
      <c r="K64" s="53" t="s">
        <v>463</v>
      </c>
      <c r="M64" s="52" t="s">
        <v>463</v>
      </c>
    </row>
    <row r="65" spans="1:13">
      <c r="A65" s="1">
        <v>3074174</v>
      </c>
      <c r="B65" s="1" t="s">
        <v>181</v>
      </c>
      <c r="C65" s="11">
        <v>10</v>
      </c>
      <c r="D65" s="6" t="s">
        <v>324</v>
      </c>
      <c r="E65" s="7" t="s">
        <v>231</v>
      </c>
      <c r="F65" s="8">
        <v>42734</v>
      </c>
      <c r="G65" s="14" t="s">
        <v>454</v>
      </c>
      <c r="I65" s="53" t="s">
        <v>463</v>
      </c>
      <c r="J65" s="53" t="s">
        <v>463</v>
      </c>
      <c r="K65" s="53" t="s">
        <v>463</v>
      </c>
      <c r="M65" s="52" t="s">
        <v>463</v>
      </c>
    </row>
    <row r="66" spans="1:13">
      <c r="A66" s="1">
        <v>3074258</v>
      </c>
      <c r="B66" s="1" t="s">
        <v>182</v>
      </c>
      <c r="C66" s="11">
        <v>13</v>
      </c>
      <c r="D66" s="1" t="s">
        <v>327</v>
      </c>
      <c r="E66" s="7" t="s">
        <v>231</v>
      </c>
      <c r="F66" s="8">
        <v>42605</v>
      </c>
      <c r="G66" s="14" t="s">
        <v>454</v>
      </c>
      <c r="I66" s="53" t="s">
        <v>463</v>
      </c>
      <c r="J66" s="53" t="s">
        <v>463</v>
      </c>
      <c r="K66" s="53" t="s">
        <v>463</v>
      </c>
      <c r="M66" s="52" t="s">
        <v>463</v>
      </c>
    </row>
    <row r="67" spans="1:13" ht="45" customHeight="1">
      <c r="A67" s="1"/>
      <c r="B67" s="33" t="s">
        <v>431</v>
      </c>
      <c r="M67" s="34">
        <v>18</v>
      </c>
    </row>
    <row r="68" spans="1:13">
      <c r="A68" s="1">
        <v>3073462</v>
      </c>
      <c r="B68" s="1" t="s">
        <v>173</v>
      </c>
      <c r="C68" s="11">
        <v>13</v>
      </c>
      <c r="D68" s="1" t="s">
        <v>327</v>
      </c>
      <c r="E68" s="7" t="s">
        <v>233</v>
      </c>
      <c r="F68" s="8">
        <v>42544</v>
      </c>
      <c r="G68" s="14" t="s">
        <v>454</v>
      </c>
      <c r="I68" s="24"/>
      <c r="J68" s="24"/>
      <c r="K68" s="24"/>
      <c r="M68" s="24"/>
    </row>
    <row r="69" spans="1:13" ht="18.75">
      <c r="M69" s="34">
        <v>1</v>
      </c>
    </row>
  </sheetData>
  <autoFilter ref="A3:J47">
    <filterColumn colId="2"/>
    <filterColumn colId="3"/>
    <filterColumn colId="5"/>
    <filterColumn colId="6"/>
    <filterColumn colId="7"/>
    <sortState ref="A4:M68">
      <sortCondition ref="D4:D68"/>
      <sortCondition ref="B4:B68"/>
    </sortState>
  </autoFilter>
  <sortState ref="A2:L66">
    <sortCondition ref="B2:B66"/>
  </sortState>
  <mergeCells count="3">
    <mergeCell ref="E2:G2"/>
    <mergeCell ref="I2:K2"/>
    <mergeCell ref="M2:M3"/>
  </mergeCells>
  <pageMargins left="0.70866141732283472" right="0.70866141732283472" top="0.74803149606299213" bottom="0.74803149606299213" header="0.31496062992125984" footer="0.31496062992125984"/>
  <pageSetup paperSize="8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Foglio5"/>
  <dimension ref="A1:J14"/>
  <sheetViews>
    <sheetView topLeftCell="B1" workbookViewId="0">
      <selection activeCell="J4" sqref="J4"/>
    </sheetView>
  </sheetViews>
  <sheetFormatPr defaultRowHeight="12"/>
  <cols>
    <col min="1" max="1" width="9.28515625" style="2" hidden="1" customWidth="1"/>
    <col min="2" max="2" width="23.42578125" style="2" customWidth="1"/>
    <col min="3" max="3" width="8.7109375" style="13" customWidth="1"/>
    <col min="4" max="4" width="15.28515625" style="2" customWidth="1"/>
    <col min="5" max="5" width="12.7109375" style="2" customWidth="1"/>
    <col min="6" max="6" width="9.140625" style="15"/>
    <col min="7" max="7" width="5.7109375" style="15" customWidth="1"/>
    <col min="8" max="8" width="5.85546875" style="2" customWidth="1"/>
    <col min="9" max="9" width="9.28515625" style="2" bestFit="1" customWidth="1"/>
    <col min="10" max="10" width="5.7109375" style="2" customWidth="1"/>
    <col min="11" max="16384" width="9.140625" style="2"/>
  </cols>
  <sheetData>
    <row r="1" spans="1:10" ht="40.5" customHeight="1">
      <c r="B1" s="23" t="s">
        <v>330</v>
      </c>
      <c r="C1" s="10"/>
    </row>
    <row r="2" spans="1:10" ht="15">
      <c r="E2" s="70" t="s">
        <v>226</v>
      </c>
      <c r="F2" s="71"/>
      <c r="G2" s="72"/>
      <c r="H2" s="66" t="s">
        <v>229</v>
      </c>
      <c r="I2" s="69"/>
      <c r="J2" s="67"/>
    </row>
    <row r="3" spans="1:10" s="29" customFormat="1" ht="15" customHeight="1">
      <c r="A3" s="26" t="s">
        <v>0</v>
      </c>
      <c r="B3" s="26" t="s">
        <v>426</v>
      </c>
      <c r="C3" s="11"/>
      <c r="D3" s="26" t="s">
        <v>1</v>
      </c>
      <c r="E3" s="27" t="s">
        <v>130</v>
      </c>
      <c r="F3" s="27" t="s">
        <v>4</v>
      </c>
      <c r="G3" s="27" t="s">
        <v>456</v>
      </c>
      <c r="H3" s="28" t="s">
        <v>130</v>
      </c>
      <c r="I3" s="28" t="s">
        <v>4</v>
      </c>
      <c r="J3" s="28" t="s">
        <v>456</v>
      </c>
    </row>
    <row r="4" spans="1:10" s="15" customFormat="1">
      <c r="A4" s="5">
        <v>3078742</v>
      </c>
      <c r="B4" s="5" t="s">
        <v>241</v>
      </c>
      <c r="C4" s="11">
        <v>23</v>
      </c>
      <c r="D4" s="6" t="s">
        <v>323</v>
      </c>
      <c r="E4" s="24"/>
      <c r="F4" s="25"/>
      <c r="G4" s="25"/>
      <c r="H4" s="9" t="s">
        <v>15</v>
      </c>
      <c r="I4" s="16">
        <v>42738</v>
      </c>
      <c r="J4" s="9" t="s">
        <v>455</v>
      </c>
    </row>
    <row r="5" spans="1:10" s="15" customFormat="1">
      <c r="A5" s="5">
        <v>3071655</v>
      </c>
      <c r="B5" s="5" t="s">
        <v>238</v>
      </c>
      <c r="C5" s="11">
        <v>23</v>
      </c>
      <c r="D5" s="6" t="s">
        <v>323</v>
      </c>
      <c r="E5" s="24"/>
      <c r="F5" s="25"/>
      <c r="G5" s="25"/>
      <c r="H5" s="9" t="s">
        <v>15</v>
      </c>
      <c r="I5" s="16">
        <v>42500</v>
      </c>
      <c r="J5" s="9" t="s">
        <v>454</v>
      </c>
    </row>
    <row r="6" spans="1:10" s="15" customFormat="1">
      <c r="A6" s="5">
        <v>3071264</v>
      </c>
      <c r="B6" s="5" t="s">
        <v>236</v>
      </c>
      <c r="C6" s="11">
        <v>23</v>
      </c>
      <c r="D6" s="6" t="s">
        <v>323</v>
      </c>
      <c r="E6" s="24"/>
      <c r="F6" s="25"/>
      <c r="G6" s="25"/>
      <c r="H6" s="9" t="s">
        <v>15</v>
      </c>
      <c r="I6" s="16">
        <v>42380</v>
      </c>
      <c r="J6" s="9" t="s">
        <v>454</v>
      </c>
    </row>
    <row r="7" spans="1:10" s="15" customFormat="1">
      <c r="A7" s="5">
        <v>3078751</v>
      </c>
      <c r="B7" s="5" t="s">
        <v>242</v>
      </c>
      <c r="C7" s="11">
        <v>23</v>
      </c>
      <c r="D7" s="6" t="s">
        <v>323</v>
      </c>
      <c r="E7" s="24"/>
      <c r="F7" s="25"/>
      <c r="G7" s="25"/>
      <c r="H7" s="9" t="s">
        <v>15</v>
      </c>
      <c r="I7" s="16">
        <v>42738</v>
      </c>
      <c r="J7" s="9" t="s">
        <v>454</v>
      </c>
    </row>
    <row r="8" spans="1:10" s="15" customFormat="1">
      <c r="A8" s="5">
        <v>3063684</v>
      </c>
      <c r="B8" s="5" t="s">
        <v>234</v>
      </c>
      <c r="C8" s="11">
        <v>13</v>
      </c>
      <c r="D8" s="6" t="s">
        <v>323</v>
      </c>
      <c r="E8" s="24"/>
      <c r="F8" s="25"/>
      <c r="G8" s="25"/>
      <c r="H8" s="9" t="s">
        <v>15</v>
      </c>
      <c r="I8" s="16">
        <v>42500</v>
      </c>
      <c r="J8" s="9" t="s">
        <v>455</v>
      </c>
    </row>
    <row r="9" spans="1:10" s="15" customFormat="1">
      <c r="A9" s="5">
        <v>3077185</v>
      </c>
      <c r="B9" s="5" t="s">
        <v>240</v>
      </c>
      <c r="C9" s="11">
        <v>18</v>
      </c>
      <c r="D9" s="6" t="s">
        <v>323</v>
      </c>
      <c r="E9" s="24"/>
      <c r="F9" s="25"/>
      <c r="G9" s="25"/>
      <c r="H9" s="9" t="s">
        <v>15</v>
      </c>
      <c r="I9" s="16">
        <v>42709</v>
      </c>
      <c r="J9" s="9" t="s">
        <v>454</v>
      </c>
    </row>
    <row r="10" spans="1:10" s="15" customFormat="1">
      <c r="A10" s="5">
        <v>3078755</v>
      </c>
      <c r="B10" s="5" t="s">
        <v>243</v>
      </c>
      <c r="C10" s="11">
        <v>22</v>
      </c>
      <c r="D10" s="6" t="s">
        <v>323</v>
      </c>
      <c r="E10" s="24"/>
      <c r="F10" s="25"/>
      <c r="G10" s="25"/>
      <c r="H10" s="9" t="s">
        <v>15</v>
      </c>
      <c r="I10" s="4">
        <v>42738</v>
      </c>
      <c r="J10" s="9" t="s">
        <v>454</v>
      </c>
    </row>
    <row r="11" spans="1:10" s="15" customFormat="1">
      <c r="A11" s="5">
        <v>3074454</v>
      </c>
      <c r="B11" s="5" t="s">
        <v>239</v>
      </c>
      <c r="C11" s="11">
        <v>10</v>
      </c>
      <c r="D11" s="5" t="s">
        <v>332</v>
      </c>
      <c r="E11" s="24"/>
      <c r="F11" s="25"/>
      <c r="G11" s="25"/>
      <c r="H11" s="9" t="s">
        <v>12</v>
      </c>
      <c r="I11" s="16">
        <v>42573</v>
      </c>
      <c r="J11" s="9" t="s">
        <v>454</v>
      </c>
    </row>
    <row r="12" spans="1:10" s="15" customFormat="1">
      <c r="A12" s="5">
        <v>3067042</v>
      </c>
      <c r="B12" s="5" t="s">
        <v>235</v>
      </c>
      <c r="C12" s="11">
        <v>8</v>
      </c>
      <c r="D12" s="5" t="s">
        <v>331</v>
      </c>
      <c r="E12" s="24"/>
      <c r="F12" s="25"/>
      <c r="G12" s="25"/>
      <c r="H12" s="9" t="s">
        <v>15</v>
      </c>
      <c r="I12" s="16">
        <v>42370</v>
      </c>
      <c r="J12" s="9" t="s">
        <v>459</v>
      </c>
    </row>
    <row r="13" spans="1:10" s="15" customFormat="1">
      <c r="A13" s="5">
        <v>3071608</v>
      </c>
      <c r="B13" s="5" t="s">
        <v>237</v>
      </c>
      <c r="C13" s="11">
        <v>8</v>
      </c>
      <c r="D13" s="5" t="s">
        <v>326</v>
      </c>
      <c r="E13" s="24"/>
      <c r="F13" s="25"/>
      <c r="G13" s="25"/>
      <c r="H13" s="9" t="s">
        <v>54</v>
      </c>
      <c r="I13" s="16">
        <v>42584</v>
      </c>
      <c r="J13" s="9" t="s">
        <v>454</v>
      </c>
    </row>
    <row r="14" spans="1:10" ht="18.75">
      <c r="J14" s="34">
        <v>10</v>
      </c>
    </row>
  </sheetData>
  <autoFilter ref="A3:I3">
    <filterColumn colId="2"/>
    <filterColumn colId="3"/>
    <filterColumn colId="6"/>
    <sortState ref="A4:M14">
      <sortCondition ref="D3"/>
    </sortState>
  </autoFilter>
  <sortState ref="A3:K13">
    <sortCondition ref="B3:B13"/>
  </sortState>
  <mergeCells count="2">
    <mergeCell ref="H2:J2"/>
    <mergeCell ref="E2:G2"/>
  </mergeCells>
  <pageMargins left="0.70866141732283472" right="0.70866141732283472" top="0.74803149606299213" bottom="0.74803149606299213" header="0.31496062992125984" footer="0.31496062992125984"/>
  <pageSetup paperSize="8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Foglio6">
    <pageSetUpPr fitToPage="1"/>
  </sheetPr>
  <dimension ref="A1:H129"/>
  <sheetViews>
    <sheetView topLeftCell="B1" zoomScaleNormal="100" workbookViewId="0">
      <selection activeCell="L10" sqref="L10"/>
    </sheetView>
  </sheetViews>
  <sheetFormatPr defaultRowHeight="15"/>
  <cols>
    <col min="1" max="1" width="0" hidden="1" customWidth="1"/>
    <col min="2" max="2" width="42.7109375" style="18" customWidth="1"/>
    <col min="3" max="3" width="12.28515625" style="20" customWidth="1"/>
    <col min="4" max="4" width="12.7109375" style="10" customWidth="1"/>
    <col min="5" max="5" width="7.42578125" style="10" customWidth="1"/>
    <col min="6" max="6" width="2.7109375" customWidth="1"/>
    <col min="7" max="7" width="12.7109375" style="10" customWidth="1"/>
    <col min="8" max="8" width="7.42578125" customWidth="1"/>
  </cols>
  <sheetData>
    <row r="1" spans="1:8" ht="40.5" customHeight="1">
      <c r="B1" s="23" t="s">
        <v>436</v>
      </c>
    </row>
    <row r="2" spans="1:8" s="10" customFormat="1" ht="29.25" customHeight="1">
      <c r="A2" s="10" t="s">
        <v>245</v>
      </c>
      <c r="B2" s="17" t="s">
        <v>321</v>
      </c>
      <c r="C2" s="17" t="s">
        <v>244</v>
      </c>
      <c r="D2" s="54" t="s">
        <v>322</v>
      </c>
      <c r="E2" s="54" t="s">
        <v>467</v>
      </c>
      <c r="G2" s="55" t="s">
        <v>469</v>
      </c>
      <c r="H2" s="55" t="s">
        <v>468</v>
      </c>
    </row>
    <row r="3" spans="1:8">
      <c r="B3" s="22" t="s">
        <v>319</v>
      </c>
      <c r="C3" s="32" t="s">
        <v>323</v>
      </c>
      <c r="D3" s="12" t="s">
        <v>410</v>
      </c>
      <c r="E3" s="12" t="s">
        <v>454</v>
      </c>
      <c r="G3" s="9" t="s">
        <v>415</v>
      </c>
      <c r="H3" s="9" t="s">
        <v>454</v>
      </c>
    </row>
    <row r="4" spans="1:8">
      <c r="B4" s="22" t="s">
        <v>317</v>
      </c>
      <c r="C4" s="32" t="s">
        <v>323</v>
      </c>
      <c r="D4" s="12" t="s">
        <v>409</v>
      </c>
      <c r="E4" s="12" t="s">
        <v>454</v>
      </c>
      <c r="G4" s="9" t="s">
        <v>414</v>
      </c>
      <c r="H4" s="9" t="s">
        <v>454</v>
      </c>
    </row>
    <row r="5" spans="1:8">
      <c r="B5" s="22" t="s">
        <v>300</v>
      </c>
      <c r="C5" s="32" t="s">
        <v>323</v>
      </c>
      <c r="D5" s="12" t="s">
        <v>409</v>
      </c>
      <c r="E5" s="12" t="s">
        <v>454</v>
      </c>
      <c r="G5" s="9" t="s">
        <v>339</v>
      </c>
      <c r="H5" s="9" t="s">
        <v>455</v>
      </c>
    </row>
    <row r="6" spans="1:8">
      <c r="A6">
        <v>20416</v>
      </c>
      <c r="B6" s="22" t="s">
        <v>285</v>
      </c>
      <c r="C6" s="32" t="s">
        <v>323</v>
      </c>
      <c r="D6" s="12" t="s">
        <v>407</v>
      </c>
      <c r="E6" s="12" t="s">
        <v>454</v>
      </c>
      <c r="G6" s="9" t="s">
        <v>416</v>
      </c>
      <c r="H6" s="9" t="s">
        <v>454</v>
      </c>
    </row>
    <row r="7" spans="1:8">
      <c r="A7">
        <v>17567</v>
      </c>
      <c r="B7" s="22" t="s">
        <v>357</v>
      </c>
      <c r="C7" s="32" t="s">
        <v>323</v>
      </c>
      <c r="D7" s="12" t="s">
        <v>409</v>
      </c>
      <c r="E7" s="12" t="s">
        <v>460</v>
      </c>
      <c r="G7" s="9" t="s">
        <v>414</v>
      </c>
      <c r="H7" s="9" t="s">
        <v>455</v>
      </c>
    </row>
    <row r="8" spans="1:8">
      <c r="A8">
        <v>19439</v>
      </c>
      <c r="B8" s="22" t="s">
        <v>352</v>
      </c>
      <c r="C8" s="32" t="s">
        <v>323</v>
      </c>
      <c r="D8" s="12" t="s">
        <v>409</v>
      </c>
      <c r="E8" s="12" t="s">
        <v>460</v>
      </c>
      <c r="G8" s="9" t="s">
        <v>341</v>
      </c>
      <c r="H8" s="9" t="s">
        <v>458</v>
      </c>
    </row>
    <row r="9" spans="1:8">
      <c r="A9">
        <v>21182</v>
      </c>
      <c r="B9" s="22" t="s">
        <v>365</v>
      </c>
      <c r="C9" s="32" t="s">
        <v>323</v>
      </c>
      <c r="D9" s="12" t="s">
        <v>409</v>
      </c>
      <c r="E9" s="12" t="s">
        <v>454</v>
      </c>
      <c r="G9" s="9" t="s">
        <v>416</v>
      </c>
      <c r="H9" s="9" t="s">
        <v>466</v>
      </c>
    </row>
    <row r="10" spans="1:8">
      <c r="A10">
        <v>20426</v>
      </c>
      <c r="B10" s="22" t="s">
        <v>340</v>
      </c>
      <c r="C10" s="32" t="s">
        <v>323</v>
      </c>
      <c r="D10" s="12" t="s">
        <v>407</v>
      </c>
      <c r="E10" s="12" t="s">
        <v>458</v>
      </c>
      <c r="G10" s="9" t="s">
        <v>341</v>
      </c>
      <c r="H10" s="9" t="s">
        <v>462</v>
      </c>
    </row>
    <row r="11" spans="1:8">
      <c r="B11" s="22" t="s">
        <v>293</v>
      </c>
      <c r="C11" s="32" t="s">
        <v>323</v>
      </c>
      <c r="D11" s="12" t="s">
        <v>409</v>
      </c>
      <c r="E11" s="12" t="s">
        <v>454</v>
      </c>
      <c r="G11" s="9" t="s">
        <v>416</v>
      </c>
      <c r="H11" s="9" t="s">
        <v>454</v>
      </c>
    </row>
    <row r="12" spans="1:8">
      <c r="A12">
        <v>21509</v>
      </c>
      <c r="B12" s="22" t="s">
        <v>360</v>
      </c>
      <c r="C12" s="32" t="s">
        <v>323</v>
      </c>
      <c r="D12" s="12" t="s">
        <v>409</v>
      </c>
      <c r="E12" s="12" t="s">
        <v>454</v>
      </c>
      <c r="G12" s="9" t="s">
        <v>341</v>
      </c>
      <c r="H12" s="9" t="s">
        <v>455</v>
      </c>
    </row>
    <row r="13" spans="1:8">
      <c r="A13">
        <v>21838</v>
      </c>
      <c r="B13" s="22" t="s">
        <v>259</v>
      </c>
      <c r="C13" s="32" t="s">
        <v>323</v>
      </c>
      <c r="D13" s="12" t="s">
        <v>407</v>
      </c>
      <c r="E13" s="12" t="s">
        <v>454</v>
      </c>
      <c r="G13" s="9" t="s">
        <v>344</v>
      </c>
      <c r="H13" s="9" t="s">
        <v>454</v>
      </c>
    </row>
    <row r="14" spans="1:8">
      <c r="B14" s="22" t="s">
        <v>294</v>
      </c>
      <c r="C14" s="32" t="s">
        <v>323</v>
      </c>
      <c r="D14" s="12" t="s">
        <v>408</v>
      </c>
      <c r="E14" s="12" t="s">
        <v>470</v>
      </c>
      <c r="G14" s="9" t="s">
        <v>414</v>
      </c>
      <c r="H14" s="9" t="s">
        <v>462</v>
      </c>
    </row>
    <row r="15" spans="1:8">
      <c r="B15" s="22" t="s">
        <v>305</v>
      </c>
      <c r="C15" s="32" t="s">
        <v>323</v>
      </c>
      <c r="D15" s="12" t="s">
        <v>410</v>
      </c>
      <c r="E15" s="12" t="s">
        <v>455</v>
      </c>
      <c r="G15" s="9" t="s">
        <v>417</v>
      </c>
      <c r="H15" s="9" t="s">
        <v>455</v>
      </c>
    </row>
    <row r="16" spans="1:8">
      <c r="A16">
        <v>18953</v>
      </c>
      <c r="B16" s="22" t="s">
        <v>261</v>
      </c>
      <c r="C16" s="32" t="s">
        <v>323</v>
      </c>
      <c r="D16" s="12" t="s">
        <v>407</v>
      </c>
      <c r="E16" s="12" t="s">
        <v>455</v>
      </c>
      <c r="G16" s="9" t="s">
        <v>416</v>
      </c>
      <c r="H16" s="9" t="s">
        <v>460</v>
      </c>
    </row>
    <row r="17" spans="1:8">
      <c r="A17">
        <v>20650</v>
      </c>
      <c r="B17" s="22" t="s">
        <v>252</v>
      </c>
      <c r="C17" s="32" t="s">
        <v>323</v>
      </c>
      <c r="D17" s="12" t="s">
        <v>410</v>
      </c>
      <c r="E17" s="12" t="s">
        <v>455</v>
      </c>
      <c r="G17" s="9" t="s">
        <v>412</v>
      </c>
      <c r="H17" s="9" t="s">
        <v>454</v>
      </c>
    </row>
    <row r="18" spans="1:8">
      <c r="A18">
        <v>20648</v>
      </c>
      <c r="B18" s="22" t="s">
        <v>373</v>
      </c>
      <c r="C18" s="32" t="s">
        <v>323</v>
      </c>
      <c r="D18" s="12" t="s">
        <v>409</v>
      </c>
      <c r="E18" s="12" t="s">
        <v>454</v>
      </c>
      <c r="G18" s="9" t="s">
        <v>416</v>
      </c>
      <c r="H18" s="9" t="s">
        <v>455</v>
      </c>
    </row>
    <row r="19" spans="1:8">
      <c r="A19">
        <v>20427</v>
      </c>
      <c r="B19" s="22" t="s">
        <v>260</v>
      </c>
      <c r="C19" s="32" t="s">
        <v>323</v>
      </c>
      <c r="D19" s="12" t="s">
        <v>407</v>
      </c>
      <c r="E19" s="12" t="s">
        <v>454</v>
      </c>
      <c r="G19" s="9" t="s">
        <v>339</v>
      </c>
      <c r="H19" s="9" t="s">
        <v>460</v>
      </c>
    </row>
    <row r="20" spans="1:8">
      <c r="A20">
        <v>18596</v>
      </c>
      <c r="B20" s="22" t="s">
        <v>246</v>
      </c>
      <c r="C20" s="32" t="s">
        <v>323</v>
      </c>
      <c r="D20" s="12" t="s">
        <v>409</v>
      </c>
      <c r="E20" s="12" t="s">
        <v>454</v>
      </c>
      <c r="G20" s="9" t="s">
        <v>339</v>
      </c>
      <c r="H20" s="9" t="s">
        <v>454</v>
      </c>
    </row>
    <row r="21" spans="1:8">
      <c r="B21" s="22" t="s">
        <v>295</v>
      </c>
      <c r="C21" s="32" t="s">
        <v>323</v>
      </c>
      <c r="D21" s="12" t="s">
        <v>410</v>
      </c>
      <c r="E21" s="12" t="s">
        <v>454</v>
      </c>
      <c r="G21" s="9" t="s">
        <v>412</v>
      </c>
      <c r="H21" s="9" t="s">
        <v>454</v>
      </c>
    </row>
    <row r="22" spans="1:8">
      <c r="A22">
        <v>19823</v>
      </c>
      <c r="B22" s="22" t="s">
        <v>369</v>
      </c>
      <c r="C22" s="32" t="s">
        <v>323</v>
      </c>
      <c r="D22" s="12" t="s">
        <v>410</v>
      </c>
      <c r="E22" s="12" t="s">
        <v>454</v>
      </c>
      <c r="G22" s="9" t="s">
        <v>418</v>
      </c>
      <c r="H22" s="9" t="s">
        <v>454</v>
      </c>
    </row>
    <row r="23" spans="1:8">
      <c r="A23">
        <v>20584</v>
      </c>
      <c r="B23" s="22" t="s">
        <v>248</v>
      </c>
      <c r="C23" s="32" t="s">
        <v>323</v>
      </c>
      <c r="D23" s="12" t="s">
        <v>407</v>
      </c>
      <c r="E23" s="12" t="s">
        <v>454</v>
      </c>
      <c r="G23" s="9" t="s">
        <v>339</v>
      </c>
      <c r="H23" s="9" t="s">
        <v>460</v>
      </c>
    </row>
    <row r="24" spans="1:8">
      <c r="A24">
        <v>20115</v>
      </c>
      <c r="B24" s="22" t="s">
        <v>266</v>
      </c>
      <c r="C24" s="32" t="s">
        <v>323</v>
      </c>
      <c r="D24" s="12" t="s">
        <v>409</v>
      </c>
      <c r="E24" s="12" t="s">
        <v>455</v>
      </c>
      <c r="G24" s="9" t="s">
        <v>341</v>
      </c>
      <c r="H24" s="9" t="s">
        <v>460</v>
      </c>
    </row>
    <row r="25" spans="1:8">
      <c r="A25">
        <v>14487</v>
      </c>
      <c r="B25" s="22" t="s">
        <v>354</v>
      </c>
      <c r="C25" s="32" t="s">
        <v>323</v>
      </c>
      <c r="D25" s="12" t="s">
        <v>410</v>
      </c>
      <c r="E25" s="12" t="s">
        <v>455</v>
      </c>
      <c r="G25" s="9" t="s">
        <v>415</v>
      </c>
      <c r="H25" s="9" t="s">
        <v>460</v>
      </c>
    </row>
    <row r="26" spans="1:8">
      <c r="A26">
        <v>19937</v>
      </c>
      <c r="B26" s="22" t="s">
        <v>264</v>
      </c>
      <c r="C26" s="32" t="s">
        <v>323</v>
      </c>
      <c r="D26" s="12" t="s">
        <v>408</v>
      </c>
      <c r="E26" s="12" t="s">
        <v>470</v>
      </c>
      <c r="G26" s="9" t="s">
        <v>414</v>
      </c>
      <c r="H26" s="9" t="s">
        <v>460</v>
      </c>
    </row>
    <row r="27" spans="1:8">
      <c r="B27" s="22" t="s">
        <v>279</v>
      </c>
      <c r="C27" s="32" t="s">
        <v>323</v>
      </c>
      <c r="D27" s="12" t="s">
        <v>408</v>
      </c>
      <c r="E27" s="12" t="s">
        <v>470</v>
      </c>
      <c r="G27" s="9" t="s">
        <v>412</v>
      </c>
      <c r="H27" s="9" t="s">
        <v>460</v>
      </c>
    </row>
    <row r="28" spans="1:8">
      <c r="B28" s="22" t="s">
        <v>287</v>
      </c>
      <c r="C28" s="32" t="s">
        <v>323</v>
      </c>
      <c r="D28" s="12" t="s">
        <v>407</v>
      </c>
      <c r="E28" s="12" t="s">
        <v>454</v>
      </c>
      <c r="G28" s="9" t="s">
        <v>414</v>
      </c>
      <c r="H28" s="9" t="s">
        <v>466</v>
      </c>
    </row>
    <row r="29" spans="1:8">
      <c r="A29">
        <v>20319</v>
      </c>
      <c r="B29" s="22" t="s">
        <v>362</v>
      </c>
      <c r="C29" s="32" t="s">
        <v>323</v>
      </c>
      <c r="D29" s="12" t="s">
        <v>408</v>
      </c>
      <c r="E29" s="12" t="s">
        <v>455</v>
      </c>
      <c r="G29" s="9" t="s">
        <v>412</v>
      </c>
      <c r="H29" s="9" t="s">
        <v>459</v>
      </c>
    </row>
    <row r="30" spans="1:8">
      <c r="A30">
        <v>20649</v>
      </c>
      <c r="B30" s="22" t="s">
        <v>273</v>
      </c>
      <c r="C30" s="32" t="s">
        <v>323</v>
      </c>
      <c r="D30" s="12" t="s">
        <v>409</v>
      </c>
      <c r="E30" s="12" t="s">
        <v>455</v>
      </c>
      <c r="G30" s="9" t="s">
        <v>415</v>
      </c>
      <c r="H30" s="9" t="s">
        <v>454</v>
      </c>
    </row>
    <row r="31" spans="1:8">
      <c r="B31" s="22" t="s">
        <v>301</v>
      </c>
      <c r="C31" s="32" t="s">
        <v>323</v>
      </c>
      <c r="D31" s="12" t="s">
        <v>409</v>
      </c>
      <c r="E31" s="12" t="s">
        <v>454</v>
      </c>
      <c r="G31" s="9" t="s">
        <v>344</v>
      </c>
      <c r="H31" s="9" t="s">
        <v>454</v>
      </c>
    </row>
    <row r="32" spans="1:8">
      <c r="B32" s="22" t="s">
        <v>297</v>
      </c>
      <c r="C32" s="32" t="s">
        <v>323</v>
      </c>
      <c r="D32" s="12" t="s">
        <v>410</v>
      </c>
      <c r="E32" s="12" t="s">
        <v>454</v>
      </c>
      <c r="G32" s="9" t="s">
        <v>412</v>
      </c>
      <c r="H32" s="9" t="s">
        <v>454</v>
      </c>
    </row>
    <row r="33" spans="1:8">
      <c r="A33">
        <v>19792</v>
      </c>
      <c r="B33" s="22" t="s">
        <v>250</v>
      </c>
      <c r="C33" s="32" t="s">
        <v>323</v>
      </c>
      <c r="D33" s="12" t="s">
        <v>407</v>
      </c>
      <c r="E33" s="12" t="s">
        <v>462</v>
      </c>
      <c r="G33" s="9" t="s">
        <v>423</v>
      </c>
      <c r="H33" s="9" t="s">
        <v>454</v>
      </c>
    </row>
    <row r="34" spans="1:8">
      <c r="A34">
        <v>20990</v>
      </c>
      <c r="B34" s="22" t="s">
        <v>265</v>
      </c>
      <c r="C34" s="32" t="s">
        <v>323</v>
      </c>
      <c r="D34" s="12" t="s">
        <v>410</v>
      </c>
      <c r="E34" s="12" t="s">
        <v>454</v>
      </c>
      <c r="G34" s="9" t="s">
        <v>421</v>
      </c>
      <c r="H34" s="9" t="s">
        <v>454</v>
      </c>
    </row>
    <row r="35" spans="1:8">
      <c r="A35">
        <v>21840</v>
      </c>
      <c r="B35" s="22" t="s">
        <v>271</v>
      </c>
      <c r="C35" s="32" t="s">
        <v>323</v>
      </c>
      <c r="D35" s="12" t="s">
        <v>407</v>
      </c>
      <c r="E35" s="12" t="s">
        <v>460</v>
      </c>
      <c r="G35" s="9" t="s">
        <v>416</v>
      </c>
      <c r="H35" s="9" t="s">
        <v>460</v>
      </c>
    </row>
    <row r="36" spans="1:8">
      <c r="A36">
        <v>20832</v>
      </c>
      <c r="B36" s="22" t="s">
        <v>278</v>
      </c>
      <c r="C36" s="32" t="s">
        <v>323</v>
      </c>
      <c r="D36" s="12" t="s">
        <v>407</v>
      </c>
      <c r="E36" s="12" t="s">
        <v>455</v>
      </c>
      <c r="G36" s="9" t="s">
        <v>416</v>
      </c>
      <c r="H36" s="9" t="s">
        <v>460</v>
      </c>
    </row>
    <row r="37" spans="1:8">
      <c r="A37">
        <v>21086</v>
      </c>
      <c r="B37" s="22" t="s">
        <v>303</v>
      </c>
      <c r="C37" s="32" t="s">
        <v>323</v>
      </c>
      <c r="D37" s="12" t="s">
        <v>407</v>
      </c>
      <c r="E37" s="12" t="s">
        <v>455</v>
      </c>
      <c r="G37" s="9" t="s">
        <v>416</v>
      </c>
      <c r="H37" s="9" t="s">
        <v>454</v>
      </c>
    </row>
    <row r="38" spans="1:8">
      <c r="B38" s="22" t="s">
        <v>304</v>
      </c>
      <c r="C38" s="32" t="s">
        <v>323</v>
      </c>
      <c r="D38" s="12" t="s">
        <v>410</v>
      </c>
      <c r="E38" s="12" t="s">
        <v>454</v>
      </c>
      <c r="G38" s="9" t="s">
        <v>412</v>
      </c>
      <c r="H38" s="9" t="s">
        <v>454</v>
      </c>
    </row>
    <row r="39" spans="1:8">
      <c r="A39">
        <v>20280</v>
      </c>
      <c r="B39" s="22" t="s">
        <v>338</v>
      </c>
      <c r="C39" s="32" t="s">
        <v>323</v>
      </c>
      <c r="D39" s="12" t="s">
        <v>407</v>
      </c>
      <c r="E39" s="12" t="s">
        <v>458</v>
      </c>
      <c r="G39" s="9" t="s">
        <v>339</v>
      </c>
      <c r="H39" s="9" t="s">
        <v>458</v>
      </c>
    </row>
    <row r="40" spans="1:8">
      <c r="B40" s="22" t="s">
        <v>318</v>
      </c>
      <c r="C40" s="32" t="s">
        <v>323</v>
      </c>
      <c r="D40" s="12" t="s">
        <v>408</v>
      </c>
      <c r="E40" s="12" t="s">
        <v>454</v>
      </c>
      <c r="G40" s="9" t="s">
        <v>412</v>
      </c>
      <c r="H40" s="9" t="s">
        <v>454</v>
      </c>
    </row>
    <row r="41" spans="1:8">
      <c r="B41" s="22" t="s">
        <v>280</v>
      </c>
      <c r="C41" s="32" t="s">
        <v>323</v>
      </c>
      <c r="D41" s="12" t="s">
        <v>409</v>
      </c>
      <c r="E41" s="12" t="s">
        <v>455</v>
      </c>
      <c r="G41" s="9" t="s">
        <v>341</v>
      </c>
      <c r="H41" s="9" t="s">
        <v>460</v>
      </c>
    </row>
    <row r="42" spans="1:8">
      <c r="B42" s="22" t="s">
        <v>299</v>
      </c>
      <c r="C42" s="32" t="s">
        <v>323</v>
      </c>
      <c r="D42" s="12" t="s">
        <v>409</v>
      </c>
      <c r="E42" s="12" t="s">
        <v>460</v>
      </c>
      <c r="G42" s="9" t="s">
        <v>414</v>
      </c>
      <c r="H42" s="9" t="s">
        <v>454</v>
      </c>
    </row>
    <row r="43" spans="1:8">
      <c r="B43" s="22" t="s">
        <v>284</v>
      </c>
      <c r="C43" s="32" t="s">
        <v>323</v>
      </c>
      <c r="D43" s="12" t="s">
        <v>410</v>
      </c>
      <c r="E43" s="12" t="s">
        <v>454</v>
      </c>
      <c r="G43" s="9" t="s">
        <v>418</v>
      </c>
      <c r="H43" s="9" t="s">
        <v>454</v>
      </c>
    </row>
    <row r="44" spans="1:8">
      <c r="B44" s="22" t="s">
        <v>281</v>
      </c>
      <c r="C44" s="32" t="s">
        <v>323</v>
      </c>
      <c r="D44" s="12" t="s">
        <v>408</v>
      </c>
      <c r="E44" s="12" t="s">
        <v>454</v>
      </c>
      <c r="G44" s="9" t="s">
        <v>423</v>
      </c>
      <c r="H44" s="9" t="s">
        <v>460</v>
      </c>
    </row>
    <row r="45" spans="1:8">
      <c r="B45" s="22" t="s">
        <v>296</v>
      </c>
      <c r="C45" s="32" t="s">
        <v>323</v>
      </c>
      <c r="D45" s="12" t="s">
        <v>409</v>
      </c>
      <c r="E45" s="12" t="s">
        <v>455</v>
      </c>
      <c r="G45" s="9" t="s">
        <v>341</v>
      </c>
      <c r="H45" s="9" t="s">
        <v>455</v>
      </c>
    </row>
    <row r="46" spans="1:8">
      <c r="A46">
        <v>19787</v>
      </c>
      <c r="B46" s="22" t="s">
        <v>277</v>
      </c>
      <c r="C46" s="32" t="s">
        <v>323</v>
      </c>
      <c r="D46" s="12" t="s">
        <v>410</v>
      </c>
      <c r="E46" s="12" t="s">
        <v>454</v>
      </c>
      <c r="G46" s="9" t="s">
        <v>412</v>
      </c>
      <c r="H46" s="9" t="s">
        <v>454</v>
      </c>
    </row>
    <row r="47" spans="1:8">
      <c r="B47" s="22" t="s">
        <v>282</v>
      </c>
      <c r="C47" s="32" t="s">
        <v>323</v>
      </c>
      <c r="D47" s="12" t="s">
        <v>408</v>
      </c>
      <c r="E47" s="12" t="s">
        <v>454</v>
      </c>
      <c r="G47" s="9" t="s">
        <v>416</v>
      </c>
      <c r="H47" s="9" t="s">
        <v>454</v>
      </c>
    </row>
    <row r="48" spans="1:8">
      <c r="A48">
        <v>20107</v>
      </c>
      <c r="B48" s="22" t="s">
        <v>251</v>
      </c>
      <c r="C48" s="32" t="s">
        <v>323</v>
      </c>
      <c r="D48" s="12" t="s">
        <v>409</v>
      </c>
      <c r="E48" s="12" t="s">
        <v>460</v>
      </c>
      <c r="G48" s="9" t="s">
        <v>341</v>
      </c>
      <c r="H48" s="9" t="s">
        <v>460</v>
      </c>
    </row>
    <row r="49" spans="1:8">
      <c r="B49" s="22" t="s">
        <v>320</v>
      </c>
      <c r="C49" s="32" t="s">
        <v>323</v>
      </c>
      <c r="D49" s="12" t="s">
        <v>410</v>
      </c>
      <c r="E49" s="12" t="s">
        <v>454</v>
      </c>
      <c r="G49" s="9" t="s">
        <v>417</v>
      </c>
      <c r="H49" s="9" t="s">
        <v>454</v>
      </c>
    </row>
    <row r="50" spans="1:8">
      <c r="A50">
        <v>20585</v>
      </c>
      <c r="B50" s="22" t="s">
        <v>286</v>
      </c>
      <c r="C50" s="32" t="s">
        <v>323</v>
      </c>
      <c r="D50" s="12" t="s">
        <v>407</v>
      </c>
      <c r="E50" s="12" t="s">
        <v>455</v>
      </c>
      <c r="G50" s="9" t="s">
        <v>339</v>
      </c>
      <c r="H50" s="9" t="s">
        <v>460</v>
      </c>
    </row>
    <row r="51" spans="1:8">
      <c r="A51">
        <v>21042</v>
      </c>
      <c r="B51" s="22" t="s">
        <v>342</v>
      </c>
      <c r="C51" s="32" t="s">
        <v>323</v>
      </c>
      <c r="D51" s="12" t="s">
        <v>407</v>
      </c>
      <c r="E51" s="12" t="s">
        <v>454</v>
      </c>
      <c r="G51" s="9" t="s">
        <v>339</v>
      </c>
      <c r="H51" s="9" t="s">
        <v>459</v>
      </c>
    </row>
    <row r="52" spans="1:8">
      <c r="A52">
        <v>19468</v>
      </c>
      <c r="B52" s="22" t="s">
        <v>361</v>
      </c>
      <c r="C52" s="32" t="s">
        <v>323</v>
      </c>
      <c r="D52" s="12" t="s">
        <v>409</v>
      </c>
      <c r="E52" s="12" t="s">
        <v>455</v>
      </c>
      <c r="G52" s="9" t="s">
        <v>341</v>
      </c>
      <c r="H52" s="9" t="s">
        <v>460</v>
      </c>
    </row>
    <row r="53" spans="1:8">
      <c r="A53">
        <v>18505</v>
      </c>
      <c r="B53" s="22" t="s">
        <v>302</v>
      </c>
      <c r="C53" s="32" t="s">
        <v>323</v>
      </c>
      <c r="D53" s="12" t="s">
        <v>407</v>
      </c>
      <c r="E53" s="12" t="s">
        <v>455</v>
      </c>
      <c r="G53" s="9" t="s">
        <v>341</v>
      </c>
      <c r="H53" s="9" t="s">
        <v>454</v>
      </c>
    </row>
    <row r="54" spans="1:8">
      <c r="B54" s="22" t="s">
        <v>306</v>
      </c>
      <c r="C54" s="32" t="s">
        <v>323</v>
      </c>
      <c r="D54" s="12" t="s">
        <v>407</v>
      </c>
      <c r="E54" s="12" t="s">
        <v>455</v>
      </c>
      <c r="G54" s="9" t="s">
        <v>412</v>
      </c>
      <c r="H54" s="9" t="s">
        <v>459</v>
      </c>
    </row>
    <row r="55" spans="1:8">
      <c r="A55">
        <v>20988</v>
      </c>
      <c r="B55" s="22" t="s">
        <v>272</v>
      </c>
      <c r="C55" s="32" t="s">
        <v>323</v>
      </c>
      <c r="D55" s="12" t="s">
        <v>409</v>
      </c>
      <c r="E55" s="12" t="s">
        <v>455</v>
      </c>
      <c r="G55" s="9" t="s">
        <v>341</v>
      </c>
      <c r="H55" s="9" t="s">
        <v>458</v>
      </c>
    </row>
    <row r="56" spans="1:8">
      <c r="A56">
        <v>19000</v>
      </c>
      <c r="B56" s="22" t="s">
        <v>270</v>
      </c>
      <c r="C56" s="32" t="s">
        <v>323</v>
      </c>
      <c r="D56" s="12" t="s">
        <v>409</v>
      </c>
      <c r="E56" s="12" t="s">
        <v>454</v>
      </c>
      <c r="G56" s="9" t="s">
        <v>414</v>
      </c>
      <c r="H56" s="9" t="s">
        <v>454</v>
      </c>
    </row>
    <row r="57" spans="1:8">
      <c r="A57">
        <v>19752</v>
      </c>
      <c r="B57" s="22" t="s">
        <v>370</v>
      </c>
      <c r="C57" s="32" t="s">
        <v>324</v>
      </c>
      <c r="D57" s="12" t="s">
        <v>408</v>
      </c>
      <c r="E57" s="12" t="s">
        <v>454</v>
      </c>
      <c r="G57" s="9" t="s">
        <v>412</v>
      </c>
      <c r="H57" s="9" t="s">
        <v>454</v>
      </c>
    </row>
    <row r="58" spans="1:8">
      <c r="B58" s="22" t="s">
        <v>291</v>
      </c>
      <c r="C58" s="32" t="s">
        <v>324</v>
      </c>
      <c r="D58" s="12" t="s">
        <v>411</v>
      </c>
      <c r="E58" s="12" t="s">
        <v>454</v>
      </c>
      <c r="G58" s="9" t="s">
        <v>339</v>
      </c>
      <c r="H58" s="9" t="s">
        <v>454</v>
      </c>
    </row>
    <row r="59" spans="1:8">
      <c r="B59" s="22" t="s">
        <v>298</v>
      </c>
      <c r="C59" s="32" t="s">
        <v>324</v>
      </c>
      <c r="D59" s="12" t="s">
        <v>410</v>
      </c>
      <c r="E59" s="12" t="s">
        <v>454</v>
      </c>
      <c r="G59" s="9" t="s">
        <v>339</v>
      </c>
      <c r="H59" s="9" t="s">
        <v>454</v>
      </c>
    </row>
    <row r="60" spans="1:8">
      <c r="B60" s="22" t="s">
        <v>283</v>
      </c>
      <c r="C60" s="32" t="s">
        <v>324</v>
      </c>
      <c r="D60" s="12" t="s">
        <v>408</v>
      </c>
      <c r="E60" s="12" t="s">
        <v>454</v>
      </c>
      <c r="G60" s="9" t="s">
        <v>415</v>
      </c>
      <c r="H60" s="9" t="s">
        <v>454</v>
      </c>
    </row>
    <row r="61" spans="1:8">
      <c r="A61">
        <v>21516</v>
      </c>
      <c r="B61" s="22" t="s">
        <v>255</v>
      </c>
      <c r="C61" s="32" t="s">
        <v>324</v>
      </c>
      <c r="D61" s="12" t="s">
        <v>408</v>
      </c>
      <c r="E61" s="12" t="s">
        <v>455</v>
      </c>
      <c r="G61" s="9" t="s">
        <v>423</v>
      </c>
      <c r="H61" s="9" t="s">
        <v>454</v>
      </c>
    </row>
    <row r="62" spans="1:8">
      <c r="A62">
        <v>19297</v>
      </c>
      <c r="B62" s="22" t="s">
        <v>363</v>
      </c>
      <c r="C62" s="32" t="s">
        <v>324</v>
      </c>
      <c r="D62" s="12" t="s">
        <v>409</v>
      </c>
      <c r="E62" s="12" t="s">
        <v>455</v>
      </c>
      <c r="G62" s="9" t="s">
        <v>364</v>
      </c>
      <c r="H62" s="9" t="s">
        <v>459</v>
      </c>
    </row>
    <row r="63" spans="1:8">
      <c r="B63" s="22" t="s">
        <v>316</v>
      </c>
      <c r="C63" s="32" t="s">
        <v>324</v>
      </c>
      <c r="D63" s="12" t="s">
        <v>408</v>
      </c>
      <c r="E63" s="12" t="s">
        <v>454</v>
      </c>
      <c r="G63" s="9" t="s">
        <v>414</v>
      </c>
      <c r="H63" s="9" t="s">
        <v>454</v>
      </c>
    </row>
    <row r="64" spans="1:8">
      <c r="B64" s="22" t="s">
        <v>290</v>
      </c>
      <c r="C64" s="32" t="s">
        <v>324</v>
      </c>
      <c r="D64" s="12" t="s">
        <v>409</v>
      </c>
      <c r="E64" s="12" t="s">
        <v>455</v>
      </c>
      <c r="G64" s="9" t="s">
        <v>416</v>
      </c>
      <c r="H64" s="9" t="s">
        <v>454</v>
      </c>
    </row>
    <row r="65" spans="1:8">
      <c r="A65">
        <v>17949</v>
      </c>
      <c r="B65" s="22" t="s">
        <v>247</v>
      </c>
      <c r="C65" s="32" t="s">
        <v>324</v>
      </c>
      <c r="D65" s="12" t="s">
        <v>410</v>
      </c>
      <c r="E65" s="12" t="s">
        <v>454</v>
      </c>
      <c r="G65" s="9" t="s">
        <v>412</v>
      </c>
      <c r="H65" s="9" t="s">
        <v>458</v>
      </c>
    </row>
    <row r="66" spans="1:8">
      <c r="A66">
        <v>22003</v>
      </c>
      <c r="B66" s="22" t="s">
        <v>253</v>
      </c>
      <c r="C66" s="32" t="s">
        <v>324</v>
      </c>
      <c r="D66" s="12" t="s">
        <v>410</v>
      </c>
      <c r="E66" s="12" t="s">
        <v>462</v>
      </c>
      <c r="G66" s="9" t="s">
        <v>417</v>
      </c>
      <c r="H66" s="9" t="s">
        <v>454</v>
      </c>
    </row>
    <row r="67" spans="1:8">
      <c r="A67">
        <v>20793</v>
      </c>
      <c r="B67" s="22" t="s">
        <v>254</v>
      </c>
      <c r="C67" s="32" t="s">
        <v>324</v>
      </c>
      <c r="D67" s="12" t="s">
        <v>410</v>
      </c>
      <c r="E67" s="12" t="s">
        <v>454</v>
      </c>
      <c r="G67" s="9" t="s">
        <v>418</v>
      </c>
      <c r="H67" s="9" t="s">
        <v>454</v>
      </c>
    </row>
    <row r="68" spans="1:8">
      <c r="B68" s="22" t="s">
        <v>292</v>
      </c>
      <c r="C68" s="32" t="s">
        <v>324</v>
      </c>
      <c r="D68" s="12" t="s">
        <v>410</v>
      </c>
      <c r="E68" s="12" t="s">
        <v>454</v>
      </c>
      <c r="G68" s="9" t="s">
        <v>412</v>
      </c>
      <c r="H68" s="9" t="s">
        <v>454</v>
      </c>
    </row>
    <row r="69" spans="1:8">
      <c r="A69">
        <v>21004</v>
      </c>
      <c r="B69" s="22" t="s">
        <v>274</v>
      </c>
      <c r="C69" s="32" t="s">
        <v>324</v>
      </c>
      <c r="D69" s="12" t="s">
        <v>408</v>
      </c>
      <c r="E69" s="12" t="s">
        <v>455</v>
      </c>
      <c r="G69" s="9" t="s">
        <v>419</v>
      </c>
      <c r="H69" s="9" t="s">
        <v>459</v>
      </c>
    </row>
    <row r="70" spans="1:8">
      <c r="A70">
        <v>20646</v>
      </c>
      <c r="B70" s="22" t="s">
        <v>256</v>
      </c>
      <c r="C70" s="32" t="s">
        <v>324</v>
      </c>
      <c r="D70" s="12" t="s">
        <v>407</v>
      </c>
      <c r="E70" s="12" t="s">
        <v>455</v>
      </c>
      <c r="G70" s="9" t="s">
        <v>425</v>
      </c>
      <c r="H70" s="9" t="s">
        <v>460</v>
      </c>
    </row>
    <row r="71" spans="1:8">
      <c r="A71">
        <v>17571</v>
      </c>
      <c r="B71" s="22" t="s">
        <v>267</v>
      </c>
      <c r="C71" s="32" t="s">
        <v>324</v>
      </c>
      <c r="D71" s="12" t="s">
        <v>408</v>
      </c>
      <c r="E71" s="12" t="s">
        <v>454</v>
      </c>
      <c r="G71" s="9" t="s">
        <v>414</v>
      </c>
      <c r="H71" s="9" t="s">
        <v>454</v>
      </c>
    </row>
    <row r="72" spans="1:8">
      <c r="B72" s="22" t="s">
        <v>288</v>
      </c>
      <c r="C72" s="32" t="s">
        <v>324</v>
      </c>
      <c r="D72" s="12" t="s">
        <v>408</v>
      </c>
      <c r="E72" s="12" t="s">
        <v>460</v>
      </c>
      <c r="G72" s="9" t="s">
        <v>364</v>
      </c>
      <c r="H72" s="9" t="s">
        <v>459</v>
      </c>
    </row>
    <row r="73" spans="1:8">
      <c r="A73">
        <v>14862</v>
      </c>
      <c r="B73" s="22" t="s">
        <v>371</v>
      </c>
      <c r="C73" s="32" t="s">
        <v>324</v>
      </c>
      <c r="D73" s="12" t="s">
        <v>408</v>
      </c>
      <c r="E73" s="12" t="s">
        <v>454</v>
      </c>
      <c r="G73" s="9" t="s">
        <v>420</v>
      </c>
      <c r="H73" s="9" t="s">
        <v>454</v>
      </c>
    </row>
    <row r="74" spans="1:8">
      <c r="B74" s="22" t="s">
        <v>289</v>
      </c>
      <c r="C74" s="32" t="s">
        <v>324</v>
      </c>
      <c r="D74" s="12" t="s">
        <v>408</v>
      </c>
      <c r="E74" s="12" t="s">
        <v>454</v>
      </c>
      <c r="G74" s="9" t="s">
        <v>413</v>
      </c>
      <c r="H74" s="9" t="s">
        <v>460</v>
      </c>
    </row>
    <row r="75" spans="1:8">
      <c r="B75" s="22" t="s">
        <v>307</v>
      </c>
      <c r="C75" s="19" t="s">
        <v>399</v>
      </c>
      <c r="D75" s="12" t="s">
        <v>409</v>
      </c>
      <c r="E75" s="12" t="s">
        <v>454</v>
      </c>
      <c r="G75" s="9" t="s">
        <v>339</v>
      </c>
      <c r="H75" s="9" t="s">
        <v>455</v>
      </c>
    </row>
    <row r="76" spans="1:8">
      <c r="B76" s="22" t="s">
        <v>308</v>
      </c>
      <c r="C76" s="19" t="s">
        <v>400</v>
      </c>
      <c r="D76" s="12" t="s">
        <v>410</v>
      </c>
      <c r="E76" s="12" t="s">
        <v>462</v>
      </c>
      <c r="G76" s="9" t="s">
        <v>422</v>
      </c>
      <c r="H76" s="9" t="s">
        <v>454</v>
      </c>
    </row>
    <row r="77" spans="1:8">
      <c r="B77" s="22" t="s">
        <v>313</v>
      </c>
      <c r="C77" s="19" t="s">
        <v>107</v>
      </c>
      <c r="D77" s="12" t="s">
        <v>410</v>
      </c>
      <c r="E77" s="12" t="s">
        <v>454</v>
      </c>
      <c r="G77" s="9" t="s">
        <v>412</v>
      </c>
      <c r="H77" s="9" t="s">
        <v>455</v>
      </c>
    </row>
    <row r="78" spans="1:8">
      <c r="A78">
        <v>20112</v>
      </c>
      <c r="B78" s="22" t="s">
        <v>366</v>
      </c>
      <c r="C78" s="19" t="s">
        <v>107</v>
      </c>
      <c r="D78" s="12" t="s">
        <v>409</v>
      </c>
      <c r="E78" s="12" t="s">
        <v>455</v>
      </c>
      <c r="G78" s="9" t="s">
        <v>423</v>
      </c>
      <c r="H78" s="9" t="s">
        <v>460</v>
      </c>
    </row>
    <row r="79" spans="1:8">
      <c r="A79">
        <v>19793</v>
      </c>
      <c r="B79" s="22" t="s">
        <v>276</v>
      </c>
      <c r="C79" s="19" t="s">
        <v>391</v>
      </c>
      <c r="D79" s="12" t="s">
        <v>409</v>
      </c>
      <c r="E79" s="12" t="s">
        <v>458</v>
      </c>
      <c r="G79" s="9" t="s">
        <v>197</v>
      </c>
      <c r="H79" s="9" t="s">
        <v>458</v>
      </c>
    </row>
    <row r="80" spans="1:8">
      <c r="A80">
        <v>20872</v>
      </c>
      <c r="B80" s="22" t="s">
        <v>275</v>
      </c>
      <c r="C80" s="19" t="s">
        <v>220</v>
      </c>
      <c r="D80" s="12" t="s">
        <v>410</v>
      </c>
      <c r="E80" s="12" t="s">
        <v>462</v>
      </c>
      <c r="G80" s="9" t="s">
        <v>417</v>
      </c>
      <c r="H80" s="9" t="s">
        <v>460</v>
      </c>
    </row>
    <row r="81" spans="1:8">
      <c r="B81" s="22" t="s">
        <v>309</v>
      </c>
      <c r="C81" s="19" t="s">
        <v>50</v>
      </c>
      <c r="D81" s="12" t="s">
        <v>409</v>
      </c>
      <c r="E81" s="12" t="s">
        <v>454</v>
      </c>
      <c r="G81" s="9" t="s">
        <v>412</v>
      </c>
      <c r="H81" s="9" t="s">
        <v>454</v>
      </c>
    </row>
    <row r="82" spans="1:8">
      <c r="A82">
        <v>20281</v>
      </c>
      <c r="B82" s="22" t="s">
        <v>269</v>
      </c>
      <c r="C82" s="19" t="s">
        <v>389</v>
      </c>
      <c r="D82" s="12" t="s">
        <v>408</v>
      </c>
      <c r="E82" s="12" t="s">
        <v>459</v>
      </c>
      <c r="G82" s="9" t="s">
        <v>364</v>
      </c>
      <c r="H82" s="9" t="s">
        <v>459</v>
      </c>
    </row>
    <row r="83" spans="1:8">
      <c r="A83">
        <v>19607</v>
      </c>
      <c r="B83" s="22" t="s">
        <v>311</v>
      </c>
      <c r="C83" s="19" t="s">
        <v>348</v>
      </c>
      <c r="D83" s="12" t="s">
        <v>407</v>
      </c>
      <c r="E83" s="12" t="s">
        <v>454</v>
      </c>
      <c r="G83" s="9" t="s">
        <v>416</v>
      </c>
      <c r="H83" s="9" t="s">
        <v>455</v>
      </c>
    </row>
    <row r="84" spans="1:8">
      <c r="B84" s="22" t="s">
        <v>314</v>
      </c>
      <c r="C84" s="19" t="s">
        <v>398</v>
      </c>
      <c r="D84" s="12" t="s">
        <v>410</v>
      </c>
      <c r="E84" s="12" t="s">
        <v>462</v>
      </c>
      <c r="G84" s="9" t="s">
        <v>412</v>
      </c>
      <c r="H84" s="9" t="s">
        <v>458</v>
      </c>
    </row>
    <row r="85" spans="1:8">
      <c r="A85">
        <v>20282</v>
      </c>
      <c r="B85" s="22" t="s">
        <v>367</v>
      </c>
      <c r="C85" s="19" t="s">
        <v>368</v>
      </c>
      <c r="D85" s="12" t="s">
        <v>410</v>
      </c>
      <c r="E85" s="12" t="s">
        <v>454</v>
      </c>
      <c r="G85" s="9" t="s">
        <v>412</v>
      </c>
      <c r="H85" s="9" t="s">
        <v>454</v>
      </c>
    </row>
    <row r="86" spans="1:8">
      <c r="B86" s="22" t="s">
        <v>315</v>
      </c>
      <c r="C86" s="19" t="s">
        <v>368</v>
      </c>
      <c r="D86" s="12" t="s">
        <v>410</v>
      </c>
      <c r="E86" s="12" t="s">
        <v>462</v>
      </c>
      <c r="G86" s="9" t="s">
        <v>412</v>
      </c>
      <c r="H86" s="9" t="s">
        <v>454</v>
      </c>
    </row>
    <row r="87" spans="1:8">
      <c r="A87">
        <v>19936</v>
      </c>
      <c r="B87" s="22" t="s">
        <v>262</v>
      </c>
      <c r="C87" s="19" t="s">
        <v>384</v>
      </c>
      <c r="D87" s="12" t="s">
        <v>410</v>
      </c>
      <c r="E87" s="12" t="s">
        <v>454</v>
      </c>
      <c r="G87" s="9" t="s">
        <v>416</v>
      </c>
      <c r="H87" s="9" t="s">
        <v>454</v>
      </c>
    </row>
    <row r="88" spans="1:8">
      <c r="A88">
        <v>19548</v>
      </c>
      <c r="B88" s="22" t="s">
        <v>358</v>
      </c>
      <c r="C88" s="19" t="s">
        <v>359</v>
      </c>
      <c r="D88" s="12" t="s">
        <v>409</v>
      </c>
      <c r="E88" s="12" t="s">
        <v>454</v>
      </c>
      <c r="G88" s="9" t="s">
        <v>412</v>
      </c>
      <c r="H88" s="9" t="s">
        <v>459</v>
      </c>
    </row>
    <row r="89" spans="1:8">
      <c r="A89">
        <v>20116</v>
      </c>
      <c r="B89" s="22" t="s">
        <v>310</v>
      </c>
      <c r="C89" s="19" t="s">
        <v>347</v>
      </c>
      <c r="D89" s="12" t="s">
        <v>407</v>
      </c>
      <c r="E89" s="12" t="s">
        <v>454</v>
      </c>
      <c r="G89" s="9" t="s">
        <v>339</v>
      </c>
      <c r="H89" s="9" t="s">
        <v>460</v>
      </c>
    </row>
    <row r="90" spans="1:8">
      <c r="A90">
        <v>19547</v>
      </c>
      <c r="B90" s="22" t="s">
        <v>249</v>
      </c>
      <c r="C90" s="19" t="s">
        <v>376</v>
      </c>
      <c r="D90" s="12" t="s">
        <v>410</v>
      </c>
      <c r="E90" s="12" t="s">
        <v>462</v>
      </c>
      <c r="G90" s="9" t="s">
        <v>412</v>
      </c>
      <c r="H90" s="9" t="s">
        <v>458</v>
      </c>
    </row>
    <row r="91" spans="1:8">
      <c r="B91" s="22" t="s">
        <v>312</v>
      </c>
      <c r="C91" s="19" t="s">
        <v>383</v>
      </c>
      <c r="D91" s="12" t="s">
        <v>410</v>
      </c>
      <c r="E91" s="12" t="s">
        <v>460</v>
      </c>
      <c r="G91" s="9" t="s">
        <v>404</v>
      </c>
      <c r="H91" s="9" t="s">
        <v>454</v>
      </c>
    </row>
    <row r="92" spans="1:8">
      <c r="A92">
        <v>18096</v>
      </c>
      <c r="B92" s="22" t="s">
        <v>268</v>
      </c>
      <c r="C92" s="19" t="s">
        <v>383</v>
      </c>
      <c r="D92" s="12" t="s">
        <v>408</v>
      </c>
      <c r="E92" s="12" t="s">
        <v>458</v>
      </c>
      <c r="G92" s="9" t="s">
        <v>424</v>
      </c>
      <c r="H92" s="9" t="s">
        <v>460</v>
      </c>
    </row>
    <row r="93" spans="1:8">
      <c r="A93">
        <v>20114</v>
      </c>
      <c r="B93" s="22" t="s">
        <v>258</v>
      </c>
      <c r="C93" s="19" t="s">
        <v>383</v>
      </c>
      <c r="D93" s="12" t="s">
        <v>409</v>
      </c>
      <c r="E93" s="12" t="s">
        <v>458</v>
      </c>
      <c r="G93" s="9" t="s">
        <v>417</v>
      </c>
      <c r="H93" s="9" t="s">
        <v>460</v>
      </c>
    </row>
    <row r="94" spans="1:8">
      <c r="A94">
        <v>20429</v>
      </c>
      <c r="B94" s="22" t="s">
        <v>263</v>
      </c>
      <c r="C94" s="19" t="s">
        <v>382</v>
      </c>
      <c r="D94" s="12" t="s">
        <v>408</v>
      </c>
      <c r="E94" s="12" t="s">
        <v>458</v>
      </c>
      <c r="G94" s="9" t="s">
        <v>424</v>
      </c>
      <c r="H94" s="9" t="s">
        <v>459</v>
      </c>
    </row>
    <row r="95" spans="1:8">
      <c r="A95">
        <v>20232</v>
      </c>
      <c r="B95" s="22" t="s">
        <v>257</v>
      </c>
      <c r="C95" s="19" t="s">
        <v>382</v>
      </c>
      <c r="D95" s="12" t="s">
        <v>408</v>
      </c>
      <c r="E95" s="12" t="s">
        <v>458</v>
      </c>
      <c r="G95" s="9" t="s">
        <v>414</v>
      </c>
      <c r="H95" s="9" t="s">
        <v>459</v>
      </c>
    </row>
    <row r="96" spans="1:8" ht="30" customHeight="1">
      <c r="B96" s="33" t="s">
        <v>437</v>
      </c>
      <c r="H96" s="34">
        <v>93</v>
      </c>
    </row>
    <row r="97" spans="1:8">
      <c r="A97">
        <v>20647</v>
      </c>
      <c r="B97" s="30" t="s">
        <v>336</v>
      </c>
      <c r="C97" s="32" t="s">
        <v>323</v>
      </c>
      <c r="D97" s="12" t="s">
        <v>407</v>
      </c>
      <c r="E97" s="12" t="s">
        <v>458</v>
      </c>
      <c r="G97" s="53" t="s">
        <v>463</v>
      </c>
      <c r="H97" s="53" t="s">
        <v>463</v>
      </c>
    </row>
    <row r="98" spans="1:8">
      <c r="A98">
        <v>20428</v>
      </c>
      <c r="B98" s="30" t="s">
        <v>356</v>
      </c>
      <c r="C98" s="32" t="s">
        <v>323</v>
      </c>
      <c r="D98" s="12" t="s">
        <v>408</v>
      </c>
      <c r="E98" s="12" t="s">
        <v>455</v>
      </c>
      <c r="G98" s="53" t="s">
        <v>463</v>
      </c>
      <c r="H98" s="53" t="s">
        <v>463</v>
      </c>
    </row>
    <row r="99" spans="1:8">
      <c r="B99" s="30" t="s">
        <v>393</v>
      </c>
      <c r="C99" s="32" t="s">
        <v>323</v>
      </c>
      <c r="D99" s="12" t="s">
        <v>408</v>
      </c>
      <c r="E99" s="12" t="s">
        <v>460</v>
      </c>
      <c r="G99" s="53" t="s">
        <v>463</v>
      </c>
      <c r="H99" s="53" t="s">
        <v>463</v>
      </c>
    </row>
    <row r="100" spans="1:8">
      <c r="A100">
        <v>18639</v>
      </c>
      <c r="B100" s="30" t="s">
        <v>351</v>
      </c>
      <c r="C100" s="32" t="s">
        <v>323</v>
      </c>
      <c r="D100" s="12" t="s">
        <v>408</v>
      </c>
      <c r="E100" s="12" t="s">
        <v>460</v>
      </c>
      <c r="G100" s="53" t="s">
        <v>463</v>
      </c>
      <c r="H100" s="53" t="s">
        <v>463</v>
      </c>
    </row>
    <row r="101" spans="1:8">
      <c r="A101">
        <v>18595</v>
      </c>
      <c r="B101" s="30" t="s">
        <v>374</v>
      </c>
      <c r="C101" s="32" t="s">
        <v>323</v>
      </c>
      <c r="D101" s="12" t="s">
        <v>408</v>
      </c>
      <c r="E101" s="12" t="s">
        <v>454</v>
      </c>
      <c r="G101" s="53" t="s">
        <v>463</v>
      </c>
      <c r="H101" s="53" t="s">
        <v>463</v>
      </c>
    </row>
    <row r="102" spans="1:8">
      <c r="A102">
        <v>21045</v>
      </c>
      <c r="B102" s="30" t="s">
        <v>349</v>
      </c>
      <c r="C102" s="32" t="s">
        <v>323</v>
      </c>
      <c r="D102" s="12" t="s">
        <v>408</v>
      </c>
      <c r="E102" s="12" t="s">
        <v>458</v>
      </c>
      <c r="G102" s="53" t="s">
        <v>463</v>
      </c>
      <c r="H102" s="53" t="s">
        <v>463</v>
      </c>
    </row>
    <row r="103" spans="1:8">
      <c r="A103">
        <v>21384</v>
      </c>
      <c r="B103" s="30" t="s">
        <v>353</v>
      </c>
      <c r="C103" s="32" t="s">
        <v>323</v>
      </c>
      <c r="D103" s="12" t="s">
        <v>409</v>
      </c>
      <c r="E103" s="12" t="s">
        <v>455</v>
      </c>
      <c r="G103" s="53" t="s">
        <v>463</v>
      </c>
      <c r="H103" s="53" t="s">
        <v>463</v>
      </c>
    </row>
    <row r="104" spans="1:8">
      <c r="A104">
        <v>21515</v>
      </c>
      <c r="B104" s="30" t="s">
        <v>372</v>
      </c>
      <c r="C104" s="32" t="s">
        <v>324</v>
      </c>
      <c r="D104" s="12" t="s">
        <v>409</v>
      </c>
      <c r="E104" s="12" t="s">
        <v>454</v>
      </c>
      <c r="G104" s="53" t="s">
        <v>463</v>
      </c>
      <c r="H104" s="53" t="s">
        <v>463</v>
      </c>
    </row>
    <row r="105" spans="1:8">
      <c r="A105">
        <v>19929</v>
      </c>
      <c r="B105" s="30" t="s">
        <v>355</v>
      </c>
      <c r="C105" s="32" t="s">
        <v>324</v>
      </c>
      <c r="D105" s="12" t="s">
        <v>409</v>
      </c>
      <c r="E105" s="12" t="s">
        <v>454</v>
      </c>
      <c r="G105" s="53" t="s">
        <v>463</v>
      </c>
      <c r="H105" s="53" t="s">
        <v>463</v>
      </c>
    </row>
    <row r="106" spans="1:8">
      <c r="B106" s="30" t="s">
        <v>406</v>
      </c>
      <c r="C106" s="32" t="s">
        <v>324</v>
      </c>
      <c r="D106" s="12" t="s">
        <v>408</v>
      </c>
      <c r="E106" s="12" t="s">
        <v>454</v>
      </c>
      <c r="G106" s="53" t="s">
        <v>463</v>
      </c>
      <c r="H106" s="53" t="s">
        <v>463</v>
      </c>
    </row>
    <row r="107" spans="1:8">
      <c r="A107">
        <v>19440</v>
      </c>
      <c r="B107" s="30" t="s">
        <v>346</v>
      </c>
      <c r="C107" s="31" t="s">
        <v>196</v>
      </c>
      <c r="D107" s="12" t="s">
        <v>407</v>
      </c>
      <c r="E107" s="12" t="s">
        <v>454</v>
      </c>
      <c r="G107" s="53" t="s">
        <v>463</v>
      </c>
      <c r="H107" s="53" t="s">
        <v>463</v>
      </c>
    </row>
    <row r="108" spans="1:8">
      <c r="B108" s="30" t="s">
        <v>405</v>
      </c>
      <c r="C108" s="31" t="s">
        <v>348</v>
      </c>
      <c r="D108" s="12" t="s">
        <v>408</v>
      </c>
      <c r="E108" s="12" t="s">
        <v>454</v>
      </c>
      <c r="G108" s="53" t="s">
        <v>463</v>
      </c>
      <c r="H108" s="53" t="s">
        <v>463</v>
      </c>
    </row>
    <row r="109" spans="1:8">
      <c r="B109" s="30" t="s">
        <v>397</v>
      </c>
      <c r="C109" s="31" t="s">
        <v>398</v>
      </c>
      <c r="D109" s="12" t="s">
        <v>410</v>
      </c>
      <c r="E109" s="12" t="s">
        <v>462</v>
      </c>
      <c r="G109" s="53" t="s">
        <v>463</v>
      </c>
      <c r="H109" s="53" t="s">
        <v>463</v>
      </c>
    </row>
    <row r="110" spans="1:8">
      <c r="A110">
        <v>22470</v>
      </c>
      <c r="B110" s="30" t="s">
        <v>387</v>
      </c>
      <c r="C110" s="31" t="s">
        <v>388</v>
      </c>
      <c r="D110" s="12" t="s">
        <v>408</v>
      </c>
      <c r="E110" s="12" t="s">
        <v>459</v>
      </c>
      <c r="G110" s="53" t="s">
        <v>463</v>
      </c>
      <c r="H110" s="53" t="s">
        <v>463</v>
      </c>
    </row>
    <row r="111" spans="1:8">
      <c r="B111" s="30" t="s">
        <v>401</v>
      </c>
      <c r="C111" s="31" t="s">
        <v>402</v>
      </c>
      <c r="D111" s="12" t="s">
        <v>408</v>
      </c>
      <c r="E111" s="12" t="s">
        <v>454</v>
      </c>
      <c r="G111" s="53" t="s">
        <v>463</v>
      </c>
      <c r="H111" s="53" t="s">
        <v>463</v>
      </c>
    </row>
    <row r="112" spans="1:8" ht="30" customHeight="1">
      <c r="B112" s="33" t="s">
        <v>431</v>
      </c>
      <c r="H112" s="34">
        <v>15</v>
      </c>
    </row>
    <row r="113" spans="1:8">
      <c r="A113">
        <v>20417</v>
      </c>
      <c r="B113" s="30" t="s">
        <v>377</v>
      </c>
      <c r="C113" s="32" t="s">
        <v>323</v>
      </c>
      <c r="D113" s="12" t="s">
        <v>410</v>
      </c>
      <c r="E113" s="12" t="s">
        <v>455</v>
      </c>
      <c r="G113" s="24" t="s">
        <v>337</v>
      </c>
      <c r="H113" s="24" t="s">
        <v>337</v>
      </c>
    </row>
    <row r="114" spans="1:8">
      <c r="A114">
        <v>19410</v>
      </c>
      <c r="B114" s="30" t="s">
        <v>343</v>
      </c>
      <c r="C114" s="32" t="s">
        <v>323</v>
      </c>
      <c r="D114" s="12" t="s">
        <v>407</v>
      </c>
      <c r="E114" s="12" t="s">
        <v>459</v>
      </c>
      <c r="G114" s="24" t="s">
        <v>337</v>
      </c>
      <c r="H114" s="24" t="s">
        <v>337</v>
      </c>
    </row>
    <row r="115" spans="1:8">
      <c r="A115">
        <v>20501</v>
      </c>
      <c r="B115" s="30" t="s">
        <v>375</v>
      </c>
      <c r="C115" s="32" t="s">
        <v>323</v>
      </c>
      <c r="D115" s="12" t="s">
        <v>408</v>
      </c>
      <c r="E115" s="12" t="s">
        <v>460</v>
      </c>
      <c r="G115" s="24" t="s">
        <v>337</v>
      </c>
      <c r="H115" s="24" t="s">
        <v>337</v>
      </c>
    </row>
    <row r="116" spans="1:8">
      <c r="A116">
        <v>20289</v>
      </c>
      <c r="B116" s="30" t="s">
        <v>390</v>
      </c>
      <c r="C116" s="32" t="s">
        <v>323</v>
      </c>
      <c r="D116" s="12" t="s">
        <v>410</v>
      </c>
      <c r="E116" s="12" t="s">
        <v>462</v>
      </c>
      <c r="G116" s="24" t="s">
        <v>337</v>
      </c>
      <c r="H116" s="24" t="s">
        <v>337</v>
      </c>
    </row>
    <row r="117" spans="1:8">
      <c r="A117">
        <v>20113</v>
      </c>
      <c r="B117" s="30" t="s">
        <v>378</v>
      </c>
      <c r="C117" s="32" t="s">
        <v>323</v>
      </c>
      <c r="D117" s="12" t="s">
        <v>408</v>
      </c>
      <c r="E117" s="12" t="s">
        <v>454</v>
      </c>
      <c r="G117" s="24" t="s">
        <v>337</v>
      </c>
      <c r="H117" s="24" t="s">
        <v>337</v>
      </c>
    </row>
    <row r="118" spans="1:8">
      <c r="A118">
        <v>19824</v>
      </c>
      <c r="B118" s="30" t="s">
        <v>381</v>
      </c>
      <c r="C118" s="32" t="s">
        <v>323</v>
      </c>
      <c r="D118" s="12" t="s">
        <v>409</v>
      </c>
      <c r="E118" s="12" t="s">
        <v>454</v>
      </c>
      <c r="G118" s="24" t="s">
        <v>337</v>
      </c>
      <c r="H118" s="24" t="s">
        <v>337</v>
      </c>
    </row>
    <row r="119" spans="1:8">
      <c r="A119">
        <v>20283</v>
      </c>
      <c r="B119" s="30" t="s">
        <v>386</v>
      </c>
      <c r="C119" s="32" t="s">
        <v>324</v>
      </c>
      <c r="D119" s="12" t="s">
        <v>407</v>
      </c>
      <c r="E119" s="12" t="s">
        <v>454</v>
      </c>
      <c r="G119" s="24" t="s">
        <v>337</v>
      </c>
      <c r="H119" s="24" t="s">
        <v>337</v>
      </c>
    </row>
    <row r="120" spans="1:8">
      <c r="B120" s="30" t="s">
        <v>392</v>
      </c>
      <c r="C120" s="32" t="s">
        <v>324</v>
      </c>
      <c r="D120" s="12" t="s">
        <v>408</v>
      </c>
      <c r="E120" s="12" t="s">
        <v>455</v>
      </c>
      <c r="G120" s="24" t="s">
        <v>337</v>
      </c>
      <c r="H120" s="24" t="s">
        <v>337</v>
      </c>
    </row>
    <row r="121" spans="1:8">
      <c r="A121">
        <v>19441</v>
      </c>
      <c r="B121" s="30" t="s">
        <v>350</v>
      </c>
      <c r="C121" s="32" t="s">
        <v>324</v>
      </c>
      <c r="D121" s="12" t="s">
        <v>408</v>
      </c>
      <c r="E121" s="12" t="s">
        <v>460</v>
      </c>
      <c r="G121" s="24" t="s">
        <v>337</v>
      </c>
      <c r="H121" s="24" t="s">
        <v>337</v>
      </c>
    </row>
    <row r="122" spans="1:8">
      <c r="A122">
        <v>19551</v>
      </c>
      <c r="B122" s="30" t="s">
        <v>385</v>
      </c>
      <c r="C122" s="32" t="s">
        <v>324</v>
      </c>
      <c r="D122" s="12" t="s">
        <v>407</v>
      </c>
      <c r="E122" s="12" t="s">
        <v>455</v>
      </c>
      <c r="G122" s="24" t="s">
        <v>337</v>
      </c>
      <c r="H122" s="24" t="s">
        <v>337</v>
      </c>
    </row>
    <row r="123" spans="1:8">
      <c r="B123" s="30" t="s">
        <v>394</v>
      </c>
      <c r="C123" s="31" t="s">
        <v>380</v>
      </c>
      <c r="D123" s="12" t="s">
        <v>410</v>
      </c>
      <c r="E123" s="12" t="s">
        <v>462</v>
      </c>
      <c r="G123" s="24" t="s">
        <v>337</v>
      </c>
      <c r="H123" s="24" t="s">
        <v>337</v>
      </c>
    </row>
    <row r="124" spans="1:8">
      <c r="A124">
        <v>21232</v>
      </c>
      <c r="B124" s="30" t="s">
        <v>379</v>
      </c>
      <c r="C124" s="31" t="s">
        <v>380</v>
      </c>
      <c r="D124" s="12" t="s">
        <v>407</v>
      </c>
      <c r="E124" s="12" t="s">
        <v>460</v>
      </c>
      <c r="G124" s="24" t="s">
        <v>337</v>
      </c>
      <c r="H124" s="24" t="s">
        <v>337</v>
      </c>
    </row>
    <row r="125" spans="1:8">
      <c r="B125" s="30" t="s">
        <v>395</v>
      </c>
      <c r="C125" s="31" t="s">
        <v>380</v>
      </c>
      <c r="D125" s="12" t="s">
        <v>408</v>
      </c>
      <c r="E125" s="12" t="s">
        <v>466</v>
      </c>
      <c r="G125" s="24" t="s">
        <v>337</v>
      </c>
      <c r="H125" s="24" t="s">
        <v>337</v>
      </c>
    </row>
    <row r="126" spans="1:8">
      <c r="A126">
        <v>19457</v>
      </c>
      <c r="B126" s="30" t="s">
        <v>345</v>
      </c>
      <c r="C126" s="31" t="s">
        <v>196</v>
      </c>
      <c r="D126" s="12" t="s">
        <v>407</v>
      </c>
      <c r="E126" s="12" t="s">
        <v>454</v>
      </c>
      <c r="G126" s="24" t="s">
        <v>337</v>
      </c>
      <c r="H126" s="24" t="s">
        <v>337</v>
      </c>
    </row>
    <row r="127" spans="1:8">
      <c r="B127" s="30" t="s">
        <v>396</v>
      </c>
      <c r="C127" s="31" t="s">
        <v>196</v>
      </c>
      <c r="D127" s="12" t="s">
        <v>407</v>
      </c>
      <c r="E127" s="12" t="s">
        <v>454</v>
      </c>
      <c r="G127" s="24" t="s">
        <v>337</v>
      </c>
      <c r="H127" s="24" t="s">
        <v>337</v>
      </c>
    </row>
    <row r="128" spans="1:8">
      <c r="B128" s="30" t="s">
        <v>403</v>
      </c>
      <c r="C128" s="31" t="s">
        <v>348</v>
      </c>
      <c r="D128" s="12" t="s">
        <v>408</v>
      </c>
      <c r="E128" s="12" t="s">
        <v>454</v>
      </c>
      <c r="G128" s="24" t="s">
        <v>337</v>
      </c>
      <c r="H128" s="24" t="s">
        <v>337</v>
      </c>
    </row>
    <row r="129" spans="8:8" ht="18.75">
      <c r="H129" s="34">
        <v>16</v>
      </c>
    </row>
  </sheetData>
  <autoFilter ref="A2:G111">
    <filterColumn colId="1"/>
    <filterColumn colId="2"/>
    <filterColumn colId="4"/>
    <filterColumn colId="5"/>
    <sortState ref="A3:L126">
      <sortCondition ref="C3:C126"/>
      <sortCondition ref="B3:B126"/>
    </sortState>
  </autoFilter>
  <pageMargins left="0" right="0" top="0" bottom="0" header="0.31496062992125984" footer="0.31496062992125984"/>
  <pageSetup paperSize="8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COPERTINA</vt:lpstr>
      <vt:lpstr>INDICE</vt:lpstr>
      <vt:lpstr>2016 FILM PAY 1TV</vt:lpstr>
      <vt:lpstr>2016-2017 FILM FREE 1TV ASS</vt:lpstr>
      <vt:lpstr>2016 SERIE PAY 1TV</vt:lpstr>
      <vt:lpstr>2016-2017 SERIE FREE 1TV ASS</vt:lpstr>
      <vt:lpstr>2016 FRANCHISES COMUNI</vt:lpstr>
    </vt:vector>
  </TitlesOfParts>
  <Company>Gruppo Mediaset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gagliardi</dc:creator>
  <cp:lastModifiedBy>mauro gagliardi</cp:lastModifiedBy>
  <cp:lastPrinted>2017-11-21T11:19:50Z</cp:lastPrinted>
  <dcterms:created xsi:type="dcterms:W3CDTF">2017-11-15T15:18:02Z</dcterms:created>
  <dcterms:modified xsi:type="dcterms:W3CDTF">2017-11-21T11:22:58Z</dcterms:modified>
</cp:coreProperties>
</file>